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rollan\Downloads\"/>
    </mc:Choice>
  </mc:AlternateContent>
  <xr:revisionPtr revIDLastSave="0" documentId="8_{9E65FFB7-757E-4216-B64F-AA757A35752B}" xr6:coauthVersionLast="47" xr6:coauthVersionMax="47" xr10:uidLastSave="{00000000-0000-0000-0000-000000000000}"/>
  <bookViews>
    <workbookView xWindow="28680" yWindow="-120" windowWidth="29040" windowHeight="15720" xr2:uid="{E99F01A3-96AC-4DD4-90AF-1364FE2E83FC}"/>
  </bookViews>
  <sheets>
    <sheet name="Values - GF Summary" sheetId="1" r:id="rId1"/>
    <sheet name="Values - Admin" sheetId="2" r:id="rId2"/>
    <sheet name="Values - Court" sheetId="3" r:id="rId3"/>
    <sheet name="Values - Fire" sheetId="4" r:id="rId4"/>
    <sheet name="Values - Inspections" sheetId="5" r:id="rId5"/>
    <sheet name="Values - Library" sheetId="6" r:id="rId6"/>
    <sheet name="Values - Parks &amp; Rec" sheetId="7" r:id="rId7"/>
    <sheet name="Values - Police" sheetId="8" r:id="rId8"/>
    <sheet name="Values - Public Works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<sst xmlns="http://schemas.openxmlformats.org/spreadsheetml/2006/main" count="2838" uniqueCount="472">
  <si>
    <t>Total Expenditures</t>
  </si>
  <si>
    <t/>
  </si>
  <si>
    <t>Debt Service</t>
  </si>
  <si>
    <t>Operating</t>
  </si>
  <si>
    <t>Personnel</t>
  </si>
  <si>
    <t>FY27 vs FY26 Projected %</t>
  </si>
  <si>
    <t>FY27 vs FY26 Projected $</t>
  </si>
  <si>
    <t>FY27 vs FY26 Budget %</t>
  </si>
  <si>
    <t>FY27 vs FY26 Budget $</t>
  </si>
  <si>
    <t>FY27 Proposed</t>
  </si>
  <si>
    <t>Projected vs FY26 Budget %</t>
  </si>
  <si>
    <t>Projected vs FY26 Budget $</t>
  </si>
  <si>
    <t>FY26 Projected</t>
  </si>
  <si>
    <t>FY26 Actual YTD (Jul)</t>
  </si>
  <si>
    <t>FY26 Budget</t>
  </si>
  <si>
    <t>Excess (Deficiency) of Revenues over Expenditures</t>
  </si>
  <si>
    <t>Public Works</t>
  </si>
  <si>
    <t>Police</t>
  </si>
  <si>
    <t>Parks &amp; Rec</t>
  </si>
  <si>
    <t>Library</t>
  </si>
  <si>
    <t>Inspections</t>
  </si>
  <si>
    <t>Fire</t>
  </si>
  <si>
    <t>Court</t>
  </si>
  <si>
    <t>Capital Outlay</t>
  </si>
  <si>
    <t>Admin</t>
  </si>
  <si>
    <t>EXPENDITURES BY DEPARTMENT (click a name to open its tab)</t>
  </si>
  <si>
    <t>Total Revenues</t>
  </si>
  <si>
    <t>Service Revenue</t>
  </si>
  <si>
    <t>Sales Tax</t>
  </si>
  <si>
    <t>Property Tax</t>
  </si>
  <si>
    <t>Other Revenue</t>
  </si>
  <si>
    <t>Operating Grants</t>
  </si>
  <si>
    <t>Misc Taxes</t>
  </si>
  <si>
    <t>MV/Gas Tax</t>
  </si>
  <si>
    <t>Licenses &amp; Permits</t>
  </si>
  <si>
    <t>Interest</t>
  </si>
  <si>
    <t>Fines and Forfeits</t>
  </si>
  <si>
    <t>Capital Grants</t>
  </si>
  <si>
    <t>REVENUES</t>
  </si>
  <si>
    <t>General Fund (10)</t>
  </si>
  <si>
    <t>Expenses: over budget = red. Revenues/sources: below budget = red.</t>
  </si>
  <si>
    <t>Favorable</t>
  </si>
  <si>
    <t>Unfavorable</t>
  </si>
  <si>
    <t>Variance colors:</t>
  </si>
  <si>
    <t>FY26 budget, actuals through July 2026, FY26 projection vs. budget, and FY27 proposed</t>
  </si>
  <si>
    <t>City of Helena - General Fund Budget Summary</t>
  </si>
  <si>
    <t>Over budget</t>
  </si>
  <si>
    <t>TOTAL</t>
  </si>
  <si>
    <t>On budget</t>
  </si>
  <si>
    <t>Total Operating</t>
  </si>
  <si>
    <t>Under budget</t>
  </si>
  <si>
    <t>OTHER</t>
  </si>
  <si>
    <t>10-50010-874</t>
  </si>
  <si>
    <t>WEBSITE</t>
  </si>
  <si>
    <t>10-50010-848</t>
  </si>
  <si>
    <t>UTILITIES-WATER &amp; SEWER</t>
  </si>
  <si>
    <t>10-50010-834</t>
  </si>
  <si>
    <t>UTILITIES-GAS</t>
  </si>
  <si>
    <t>10-50010-833</t>
  </si>
  <si>
    <t>UTILITIES-ELECTRIC</t>
  </si>
  <si>
    <t>10-50010-831</t>
  </si>
  <si>
    <t>TASTE OF HELENA</t>
  </si>
  <si>
    <t>10-50010-830</t>
  </si>
  <si>
    <t>TRAIN DETECTION SYSTEM</t>
  </si>
  <si>
    <t>10-50010-828</t>
  </si>
  <si>
    <t>UNIFORMS</t>
  </si>
  <si>
    <t>10-50010-825</t>
  </si>
  <si>
    <t>TELEPHONE-CELLULAR</t>
  </si>
  <si>
    <t>10-50010-822</t>
  </si>
  <si>
    <t>TELEPHONE-BASE SYSTEM</t>
  </si>
  <si>
    <t>10-50010-821</t>
  </si>
  <si>
    <t>SPECIAL TAX DISTRICT RSI/</t>
  </si>
  <si>
    <t>10-50010-820</t>
  </si>
  <si>
    <t>SECURITY CAMERA SYSTEM</t>
  </si>
  <si>
    <t>10-50010-797</t>
  </si>
  <si>
    <t>R&amp;M-BUILDING</t>
  </si>
  <si>
    <t>10-50010-781</t>
  </si>
  <si>
    <t>RENT-EQUIPMENT</t>
  </si>
  <si>
    <t>10-50010-772</t>
  </si>
  <si>
    <t>PROFESSIONAL SERVICES</t>
  </si>
  <si>
    <t>10-50010-755</t>
  </si>
  <si>
    <t>POSTAGE-OTHER</t>
  </si>
  <si>
    <t>10-50010-743</t>
  </si>
  <si>
    <t>POSTAGE-NEWSLETTER</t>
  </si>
  <si>
    <t>10-50010-741</t>
  </si>
  <si>
    <t>PEST CONTROL</t>
  </si>
  <si>
    <t>10-50010-730</t>
  </si>
  <si>
    <t>OFFICE SUPPLIES</t>
  </si>
  <si>
    <t>10-50010-695</t>
  </si>
  <si>
    <t>MUSEUM EXPENSE</t>
  </si>
  <si>
    <t>10-50010-682</t>
  </si>
  <si>
    <t>MOSQUITO CONTROL</t>
  </si>
  <si>
    <t>10-50010-681</t>
  </si>
  <si>
    <t>MISC EXPENSE</t>
  </si>
  <si>
    <t>10-50010-670</t>
  </si>
  <si>
    <t>FARMERS MARKET EXPENSES</t>
  </si>
  <si>
    <t>10-50010-660</t>
  </si>
  <si>
    <t>LEGAL &amp; AUDITING</t>
  </si>
  <si>
    <t>10-50010-640</t>
  </si>
  <si>
    <t>JAN/MAINT</t>
  </si>
  <si>
    <t>10-50010-625</t>
  </si>
  <si>
    <t>INTERNET SERVICE</t>
  </si>
  <si>
    <t>10-50010-622</t>
  </si>
  <si>
    <t>HOT BOARD EXPENSES</t>
  </si>
  <si>
    <t>10-50010-621</t>
  </si>
  <si>
    <t>INDUSTRIAL DEVELOPMENT BO</t>
  </si>
  <si>
    <t>10-50010-618</t>
  </si>
  <si>
    <t>INS-GEN LIABILITY</t>
  </si>
  <si>
    <t>10-50010-614</t>
  </si>
  <si>
    <t>GOLF CART/LSV REGISTRATIO</t>
  </si>
  <si>
    <t>10-50010-608</t>
  </si>
  <si>
    <t>FUELS &amp; LUBRICANTS</t>
  </si>
  <si>
    <t>10-50010-605</t>
  </si>
  <si>
    <t>FEES INFRASTRUCTURE-JEFF</t>
  </si>
  <si>
    <t>10-50010-602</t>
  </si>
  <si>
    <t>HELEN HISTORY PRESERVATIO</t>
  </si>
  <si>
    <t>10-50010-599</t>
  </si>
  <si>
    <t>DUES &amp; SUBSCRIPTIONS</t>
  </si>
  <si>
    <t>10-50010-595</t>
  </si>
  <si>
    <t>ELECTION EXPENSES</t>
  </si>
  <si>
    <t>10-50010-587</t>
  </si>
  <si>
    <t>DIVERSITY BOARD</t>
  </si>
  <si>
    <t>10-50010-580</t>
  </si>
  <si>
    <t>CONFERENCES/CONVENTIONS</t>
  </si>
  <si>
    <t>10-50010-570</t>
  </si>
  <si>
    <t>COMPUTER SUPPLIES/SOFTWAR</t>
  </si>
  <si>
    <t>10-50010-567</t>
  </si>
  <si>
    <t>COMMUNITY SERVICES BUILDI</t>
  </si>
  <si>
    <t>10-50010-563</t>
  </si>
  <si>
    <t>CITY AD/PROMOTION</t>
  </si>
  <si>
    <t>10-50010-550</t>
  </si>
  <si>
    <t>CHRISTMAS EXPENSE</t>
  </si>
  <si>
    <t>10-50010-545</t>
  </si>
  <si>
    <t>CHAMBER OF COMMERCE</t>
  </si>
  <si>
    <t>10-50010-540</t>
  </si>
  <si>
    <t>CABOOSE</t>
  </si>
  <si>
    <t>10-50010-533</t>
  </si>
  <si>
    <t>BEAUTIFICATION BOARD</t>
  </si>
  <si>
    <t>10-50010-532</t>
  </si>
  <si>
    <t>BANK CHARGES - MISC</t>
  </si>
  <si>
    <t>10-50010-531</t>
  </si>
  <si>
    <t>USE TAX EXPENSES</t>
  </si>
  <si>
    <t>10-50010-524</t>
  </si>
  <si>
    <t>ADS &amp;LEGAL NOTICES</t>
  </si>
  <si>
    <t>10-50010-510</t>
  </si>
  <si>
    <t>FLOCK CAMERAS AL POWER</t>
  </si>
  <si>
    <t>10-50010-500</t>
  </si>
  <si>
    <t>Total Personnel</t>
  </si>
  <si>
    <t>STATE RETIREMENT-CITY</t>
  </si>
  <si>
    <t>10-50010-815</t>
  </si>
  <si>
    <t>PAYROLL TAXES-SS</t>
  </si>
  <si>
    <t>10-50010-714</t>
  </si>
  <si>
    <t>PAYROLL TAXES-MEDICARE</t>
  </si>
  <si>
    <t>10-50010-712</t>
  </si>
  <si>
    <t>PAYROLL</t>
  </si>
  <si>
    <t>10-50010-700</t>
  </si>
  <si>
    <t>INS-WORKERS COMP</t>
  </si>
  <si>
    <t>10-50010-616</t>
  </si>
  <si>
    <t>INS-HEALTH</t>
  </si>
  <si>
    <t>10-50010-615</t>
  </si>
  <si>
    <t>INS-DENTAL</t>
  </si>
  <si>
    <t>10-50010-611</t>
  </si>
  <si>
    <t>EMPL MEDICAL EXP</t>
  </si>
  <si>
    <t>10-50010-600</t>
  </si>
  <si>
    <t>Review Notes</t>
  </si>
  <si>
    <t>Budget Status</t>
  </si>
  <si>
    <t>FY26 % Used</t>
  </si>
  <si>
    <t>Category</t>
  </si>
  <si>
    <t>Description</t>
  </si>
  <si>
    <t>Account</t>
  </si>
  <si>
    <t>Over budget = red</t>
  </si>
  <si>
    <t>&lt;&lt; Back to GF Summary</t>
  </si>
  <si>
    <t>Lines are pulled live from Line Items by department and category (green). Edit amounts on Line Items.</t>
  </si>
  <si>
    <t>General Fund - Admin</t>
  </si>
  <si>
    <t>R&amp;M BUILDING/EQUIPMENT JA</t>
  </si>
  <si>
    <t>10-50051-783</t>
  </si>
  <si>
    <t>PRISONER/JAIL EXPENSES</t>
  </si>
  <si>
    <t>10-50051-750</t>
  </si>
  <si>
    <t>10-50051-695</t>
  </si>
  <si>
    <t>JANITORIALMAIN</t>
  </si>
  <si>
    <t>10-50051-625</t>
  </si>
  <si>
    <t>Did not spend anything in 25'. LEXIPOL?</t>
  </si>
  <si>
    <t>DUES AND SUBSCRIPTIONS</t>
  </si>
  <si>
    <t>10-50051-595</t>
  </si>
  <si>
    <t>COURT SYSTEM</t>
  </si>
  <si>
    <t>10-50051-580</t>
  </si>
  <si>
    <t>CONTINUING EDUCATION</t>
  </si>
  <si>
    <t>10-50051-575</t>
  </si>
  <si>
    <t>COMPUTER MAINTENANCE/SUPP</t>
  </si>
  <si>
    <t>10-50051-566</t>
  </si>
  <si>
    <t>General Fund - Court</t>
  </si>
  <si>
    <t>VEHICLE LICENSE &amp; TAGS</t>
  </si>
  <si>
    <t>10-50020-845</t>
  </si>
  <si>
    <t>FIRE/MEDICAL EQUIP TESTIN</t>
  </si>
  <si>
    <t>10-50020-835</t>
  </si>
  <si>
    <t>10-50020-834</t>
  </si>
  <si>
    <t>10-50020-833</t>
  </si>
  <si>
    <t>10-50020-831</t>
  </si>
  <si>
    <t>10-50020-825</t>
  </si>
  <si>
    <t>10-50020-822</t>
  </si>
  <si>
    <t>10-50020-821</t>
  </si>
  <si>
    <t>R&amp;M-VEHICLES</t>
  </si>
  <si>
    <t>10-50020-788</t>
  </si>
  <si>
    <t>R&amp;M-TIRES</t>
  </si>
  <si>
    <t>10-50020-787</t>
  </si>
  <si>
    <t>R&amp;M-EQUIPMENT</t>
  </si>
  <si>
    <t>10-50020-783</t>
  </si>
  <si>
    <t>10-50020-781</t>
  </si>
  <si>
    <t>RADAR/RADIO/LGT BAR EQUIP</t>
  </si>
  <si>
    <t>10-50020-764</t>
  </si>
  <si>
    <t>PERSONAL PROTECTIVE EQUIP</t>
  </si>
  <si>
    <t>10-50020-760</t>
  </si>
  <si>
    <t>10-50020-755</t>
  </si>
  <si>
    <t>PREVENTIVE MATERIALS</t>
  </si>
  <si>
    <t>10-50020-749</t>
  </si>
  <si>
    <t>10-50020-743</t>
  </si>
  <si>
    <t>10-50020-730</t>
  </si>
  <si>
    <t>10-50020-695</t>
  </si>
  <si>
    <t>10-50020-670</t>
  </si>
  <si>
    <t>OXYGEN/ACETYLENE</t>
  </si>
  <si>
    <t>10-50020-665</t>
  </si>
  <si>
    <t>Appears a little low projected still looking at</t>
  </si>
  <si>
    <t>MED/RESCUE SUPPLIES/EQUIP</t>
  </si>
  <si>
    <t>10-50020-660</t>
  </si>
  <si>
    <t>MAT'LS-TRAINING PURPOSES</t>
  </si>
  <si>
    <t>10-50020-659</t>
  </si>
  <si>
    <t>10-50020-625</t>
  </si>
  <si>
    <t>10-50020-622</t>
  </si>
  <si>
    <t>HE STRIPE/DECAL/EMBLEM</t>
  </si>
  <si>
    <t>10-50020-609</t>
  </si>
  <si>
    <t>10-50020-605</t>
  </si>
  <si>
    <t>EQUIP PUR SMALL</t>
  </si>
  <si>
    <t>10-50020-601</t>
  </si>
  <si>
    <t>10-50020-595</t>
  </si>
  <si>
    <t>DONATIONS-OTHER</t>
  </si>
  <si>
    <t>10-50020-592</t>
  </si>
  <si>
    <t>10-50020-575</t>
  </si>
  <si>
    <t>10-50020-570</t>
  </si>
  <si>
    <t>COMPUTER EQUIPMENT-FIRE</t>
  </si>
  <si>
    <t>10-50020-569</t>
  </si>
  <si>
    <t>COMPUTER SUPPLIES/SOFTWARE</t>
  </si>
  <si>
    <t>10-50020-567</t>
  </si>
  <si>
    <t>COMPUTER MAINTENANCE</t>
  </si>
  <si>
    <t>10-50020-566</t>
  </si>
  <si>
    <t>CITY SHOP</t>
  </si>
  <si>
    <t>10-50020-556</t>
  </si>
  <si>
    <t>BIO-MEDICAL WASTE</t>
  </si>
  <si>
    <t>10-50020-540</t>
  </si>
  <si>
    <t>10-50020-815</t>
  </si>
  <si>
    <t>10-50020-714</t>
  </si>
  <si>
    <t>10-50020-712</t>
  </si>
  <si>
    <t>10-50020-700</t>
  </si>
  <si>
    <t>10-50020-615</t>
  </si>
  <si>
    <t>10-50020-611</t>
  </si>
  <si>
    <t>10-50020-600</t>
  </si>
  <si>
    <t>General Fund - Fire</t>
  </si>
  <si>
    <t>10-50080-825</t>
  </si>
  <si>
    <t>10-50080-822</t>
  </si>
  <si>
    <t>10-50080-788</t>
  </si>
  <si>
    <t>Are we going to need tires</t>
  </si>
  <si>
    <t>10-50080-787</t>
  </si>
  <si>
    <t>10-50080-695</t>
  </si>
  <si>
    <t>10-50080-670</t>
  </si>
  <si>
    <t>10-50080-605</t>
  </si>
  <si>
    <t>10-50080-601</t>
  </si>
  <si>
    <t>Need to discuss with DJ, BP had $80K</t>
  </si>
  <si>
    <t>ADEM STORMWATER FEES</t>
  </si>
  <si>
    <t>10-50080-595</t>
  </si>
  <si>
    <t>10-50080-575</t>
  </si>
  <si>
    <t>10-50080-570</t>
  </si>
  <si>
    <t>10-50080-567</t>
  </si>
  <si>
    <t>10-50080-510</t>
  </si>
  <si>
    <t>10-50080-815</t>
  </si>
  <si>
    <t>10-50080-714</t>
  </si>
  <si>
    <t>10-50080-712</t>
  </si>
  <si>
    <t>10-50080-700</t>
  </si>
  <si>
    <t>10-50080-615</t>
  </si>
  <si>
    <t>10-50080-611</t>
  </si>
  <si>
    <t>General Fund - Inspections</t>
  </si>
  <si>
    <t>10-50030-834</t>
  </si>
  <si>
    <t>10-50030-833</t>
  </si>
  <si>
    <t>10-50030-831</t>
  </si>
  <si>
    <t>10-50030-821</t>
  </si>
  <si>
    <t>Looks like a one time repair was included in 25</t>
  </si>
  <si>
    <t>10-50030-781</t>
  </si>
  <si>
    <t>10-50030-772</t>
  </si>
  <si>
    <t>10-50030-730</t>
  </si>
  <si>
    <t>10-50030-695</t>
  </si>
  <si>
    <t>10-50030-670</t>
  </si>
  <si>
    <t>Need to talk through with Dan</t>
  </si>
  <si>
    <t>LIBRARY MATERIALS</t>
  </si>
  <si>
    <t>10-50030-645</t>
  </si>
  <si>
    <t>10-50030-625</t>
  </si>
  <si>
    <t>10-50030-622</t>
  </si>
  <si>
    <t>10-50030-595</t>
  </si>
  <si>
    <t>CONFERENCES/CONVENTI</t>
  </si>
  <si>
    <t>10-50030-570</t>
  </si>
  <si>
    <t>COMPUTER EQUIPMENT</t>
  </si>
  <si>
    <t>10-50030-569</t>
  </si>
  <si>
    <t>10-50030-567</t>
  </si>
  <si>
    <t>What is being charged in this.</t>
  </si>
  <si>
    <t>LIBRARY - STATE AID</t>
  </si>
  <si>
    <t>10-50030-550</t>
  </si>
  <si>
    <t>10-50030-815</t>
  </si>
  <si>
    <t>10-50030-714</t>
  </si>
  <si>
    <t>10-50030-712</t>
  </si>
  <si>
    <t>10-50030-700</t>
  </si>
  <si>
    <t>10-50030-615</t>
  </si>
  <si>
    <t>10-50030-611</t>
  </si>
  <si>
    <t>General Fund - Library</t>
  </si>
  <si>
    <t>10-50040-845</t>
  </si>
  <si>
    <t>10-50040-825</t>
  </si>
  <si>
    <t>10-50040-822</t>
  </si>
  <si>
    <t>SENIOR CITIZEN PROGRAMS</t>
  </si>
  <si>
    <t>10-50040-798</t>
  </si>
  <si>
    <t>SECURITY CAMERA SPORTS CO</t>
  </si>
  <si>
    <t>10-50040-797</t>
  </si>
  <si>
    <t>10-50040-788</t>
  </si>
  <si>
    <t>10-50040-787</t>
  </si>
  <si>
    <t>R&amp;M-OTHER</t>
  </si>
  <si>
    <t>10-50040-786</t>
  </si>
  <si>
    <t>10-50040-783</t>
  </si>
  <si>
    <t>10-50040-772</t>
  </si>
  <si>
    <t>10-50040-730</t>
  </si>
  <si>
    <t>JOE TUCKER</t>
  </si>
  <si>
    <t>10-50040-699</t>
  </si>
  <si>
    <t>SONNY PENHALE PARK</t>
  </si>
  <si>
    <t>10-50040-698</t>
  </si>
  <si>
    <t>10-50040-695</t>
  </si>
  <si>
    <t>HELENA SPORTS COMPLEX</t>
  </si>
  <si>
    <t>10-50040-684</t>
  </si>
  <si>
    <t>10-50040-670</t>
  </si>
  <si>
    <t>LEE SPRINGS PARK</t>
  </si>
  <si>
    <t>10-50040-641</t>
  </si>
  <si>
    <t>10-50040-625</t>
  </si>
  <si>
    <t>FOOTBALL - PARK &amp; REC</t>
  </si>
  <si>
    <t>10-50040-608</t>
  </si>
  <si>
    <t>10-50040-605</t>
  </si>
  <si>
    <t>10-50040-601</t>
  </si>
  <si>
    <t>10-50040-595</t>
  </si>
  <si>
    <t>10-50040-569</t>
  </si>
  <si>
    <t>CONCESSIONS EXPENSE</t>
  </si>
  <si>
    <t>10-50040-568</t>
  </si>
  <si>
    <t>10-50040-566</t>
  </si>
  <si>
    <t>10-50040-563</t>
  </si>
  <si>
    <t>BASEBALL/ATHLETICS-PARK &amp;</t>
  </si>
  <si>
    <t>10-50040-539</t>
  </si>
  <si>
    <t>BASKETBALL - PARK &amp; REC</t>
  </si>
  <si>
    <t>10-50040-538</t>
  </si>
  <si>
    <t>SOCCER EXPENSES</t>
  </si>
  <si>
    <t>10-50040-537</t>
  </si>
  <si>
    <t>CAHABA LILY PARK</t>
  </si>
  <si>
    <t>10-50040-534</t>
  </si>
  <si>
    <t>AMPHITHEATER PARK</t>
  </si>
  <si>
    <t>10-50040-521</t>
  </si>
  <si>
    <t>XFER ACCOUNT FOR PARKS RE</t>
  </si>
  <si>
    <t>10-50040-469</t>
  </si>
  <si>
    <t>FLEET MANAGEMENT</t>
  </si>
  <si>
    <t>10-50040-005</t>
  </si>
  <si>
    <t>CAHABA LILLY PARK</t>
  </si>
  <si>
    <t>10-50010-534</t>
  </si>
  <si>
    <t>10-50040-815</t>
  </si>
  <si>
    <t>10-50040-714</t>
  </si>
  <si>
    <t>10-50040-712</t>
  </si>
  <si>
    <t>10-50040-700</t>
  </si>
  <si>
    <t>10-50040-615</t>
  </si>
  <si>
    <t>10-50040-611</t>
  </si>
  <si>
    <t>General Fund - Parks &amp; Rec</t>
  </si>
  <si>
    <t>POLICE DEPT EXPLORERS</t>
  </si>
  <si>
    <t>10-50050-850</t>
  </si>
  <si>
    <t>10-50050-845</t>
  </si>
  <si>
    <t>10-50050-834</t>
  </si>
  <si>
    <t>10-50050-831</t>
  </si>
  <si>
    <t>10-50050-825</t>
  </si>
  <si>
    <t>10-50050-822</t>
  </si>
  <si>
    <t>SECRET SERVICE CYBER FRAU</t>
  </si>
  <si>
    <t>10-50050-799</t>
  </si>
  <si>
    <t>10-50050-788</t>
  </si>
  <si>
    <t>10-50050-787</t>
  </si>
  <si>
    <t>10-50050-783</t>
  </si>
  <si>
    <t>10-50050-781</t>
  </si>
  <si>
    <t>10-50050-772</t>
  </si>
  <si>
    <t>10-50050-764</t>
  </si>
  <si>
    <t>PROTECTIVE CLOTHING</t>
  </si>
  <si>
    <t>10-50050-760</t>
  </si>
  <si>
    <t>10-50050-750</t>
  </si>
  <si>
    <t>10-50050-743</t>
  </si>
  <si>
    <t>10-50050-730</t>
  </si>
  <si>
    <t>10-50050-695</t>
  </si>
  <si>
    <t>Include $5k for K9</t>
  </si>
  <si>
    <t>10-50050-670</t>
  </si>
  <si>
    <t>10-50050-625</t>
  </si>
  <si>
    <t>10-50050-609</t>
  </si>
  <si>
    <t>10-50050-605</t>
  </si>
  <si>
    <t>EVIDENCE TECH EQ/INVESTIG</t>
  </si>
  <si>
    <t>10-50050-602</t>
  </si>
  <si>
    <t>10-50050-601</t>
  </si>
  <si>
    <t>Includes new body cam contract.</t>
  </si>
  <si>
    <t>10-50050-595</t>
  </si>
  <si>
    <t>10-50050-592</t>
  </si>
  <si>
    <t xml:space="preserve"> </t>
  </si>
  <si>
    <t>10-50050-580</t>
  </si>
  <si>
    <t>CONTRACT SERVICES</t>
  </si>
  <si>
    <t>10-50050-576</t>
  </si>
  <si>
    <t>10-50050-575</t>
  </si>
  <si>
    <t>10-50050-570</t>
  </si>
  <si>
    <t>10-50050-569</t>
  </si>
  <si>
    <t>10-50050-567</t>
  </si>
  <si>
    <t>COMPUTER MAINTENANC</t>
  </si>
  <si>
    <t>10-50050-566</t>
  </si>
  <si>
    <t>AMMUNITION/GUNS/FIREARMS</t>
  </si>
  <si>
    <t>10-50050-524</t>
  </si>
  <si>
    <t>ANIMAL CONTROL</t>
  </si>
  <si>
    <t>10-50050-515</t>
  </si>
  <si>
    <t>POLICE COMMUNITY OUTREACH</t>
  </si>
  <si>
    <t>10-50050-509</t>
  </si>
  <si>
    <t>Flock Cameras</t>
  </si>
  <si>
    <t>10-50050-500</t>
  </si>
  <si>
    <t>10-50050-005</t>
  </si>
  <si>
    <t>10-50050-815</t>
  </si>
  <si>
    <t>10-50050-714</t>
  </si>
  <si>
    <t>10-50050-712</t>
  </si>
  <si>
    <t>Includes $60K OT</t>
  </si>
  <si>
    <t>10-50050-700</t>
  </si>
  <si>
    <t>10-50050-615</t>
  </si>
  <si>
    <t>Hlth/Dent was $320K and $325K the last two years</t>
  </si>
  <si>
    <t>10-50050-611</t>
  </si>
  <si>
    <t>10-50050-600</t>
  </si>
  <si>
    <t>General Fund - Police</t>
  </si>
  <si>
    <t>10-50070-845</t>
  </si>
  <si>
    <t>10-50070-825</t>
  </si>
  <si>
    <t>10-50070-822</t>
  </si>
  <si>
    <t>STREET SIGNS</t>
  </si>
  <si>
    <t>10-50070-817</t>
  </si>
  <si>
    <t>10-50070-788</t>
  </si>
  <si>
    <t>10-50070-787</t>
  </si>
  <si>
    <t>10-50070-786</t>
  </si>
  <si>
    <t>10-50070-783</t>
  </si>
  <si>
    <t>10-50070-781</t>
  </si>
  <si>
    <t>10-50070-760</t>
  </si>
  <si>
    <t>PIPES &amp; DRAINAGE</t>
  </si>
  <si>
    <t>10-50070-735</t>
  </si>
  <si>
    <t>10-50070-730</t>
  </si>
  <si>
    <t>HELENA MINI PARK</t>
  </si>
  <si>
    <t>10-50070-697</t>
  </si>
  <si>
    <t>10-50070-695</t>
  </si>
  <si>
    <t>10-50070-670</t>
  </si>
  <si>
    <t>10-50070-665</t>
  </si>
  <si>
    <t>LANDSCAPE SUPPLIES</t>
  </si>
  <si>
    <t>10-50070-631</t>
  </si>
  <si>
    <t>LANDFILL CHARGES</t>
  </si>
  <si>
    <t>10-50070-630</t>
  </si>
  <si>
    <t>10-50070-625</t>
  </si>
  <si>
    <t>GARBAGE EXEMPT</t>
  </si>
  <si>
    <t>10-50070-610</t>
  </si>
  <si>
    <t>10-50070-605</t>
  </si>
  <si>
    <t>FLAG PURCHASE</t>
  </si>
  <si>
    <t>10-50070-603</t>
  </si>
  <si>
    <t>10-50070-601</t>
  </si>
  <si>
    <t>10-50070-576</t>
  </si>
  <si>
    <t>10-50070-556</t>
  </si>
  <si>
    <t>10-50070-005</t>
  </si>
  <si>
    <t>SIDEWALK REPAIR</t>
  </si>
  <si>
    <t>10-50070-002</t>
  </si>
  <si>
    <t>10-50070-815</t>
  </si>
  <si>
    <t>10-50070-714</t>
  </si>
  <si>
    <t>10-50070-712</t>
  </si>
  <si>
    <t>10-50070-700</t>
  </si>
  <si>
    <t>10-50070-615</t>
  </si>
  <si>
    <t>10-50070-611</t>
  </si>
  <si>
    <t>10-50070-600</t>
  </si>
  <si>
    <t>General Fund - Public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</si>
</sst>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;\(0.0%\);\-"/>
  </numFmts>
  <fonts count="13" x14ac:knownFonts="1">
    <font>
      <sz val="11"/>
      <color theme="1"/>
      <name val="Calibri"/>
      <family val="2"/>
      <charset val="1"/>
    </font>
    <font>
      <b/>
      <sz val="10"/>
      <name val="Arial"/>
      <family val="2"/>
    </font>
    <font>
      <i/>
      <sz val="10"/>
      <color rgb="FF808080"/>
      <name val="Arial"/>
      <family val="2"/>
    </font>
    <font>
      <sz val="10"/>
      <name val="Arial"/>
      <family val="2"/>
    </font>
    <font>
      <sz val="10"/>
      <color rgb="FF008000"/>
      <name val="Arial"/>
      <family val="2"/>
    </font>
    <font>
      <b/>
      <sz val="10"/>
      <color rgb="FFFFFFFF"/>
      <name val="Arial"/>
      <family val="2"/>
    </font>
    <font>
      <b/>
      <sz val="10"/>
      <color rgb="FF1F3864"/>
      <name val="Arial"/>
      <family val="2"/>
    </font>
    <font>
      <u/>
      <sz val="10"/>
      <color rgb="FF0563C1"/>
      <name val="Arial"/>
      <family val="2"/>
    </font>
    <font>
      <i/>
      <sz val="10"/>
      <color rgb="FF595959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b/>
      <sz val="14"/>
      <name val="Arial"/>
      <family val="2"/>
    </font>
    <font>
      <b/>
      <i/>
      <sz val="10"/>
      <color rgb="FF8080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9F9F9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D9D9D9"/>
      </patternFill>
    </fill>
    <fill>
      <patternFill patternType="solid">
        <fgColor rgb="FFC6EFCE"/>
        <bgColor rgb="FFD9E1F2"/>
      </patternFill>
    </fill>
    <fill>
      <patternFill patternType="solid">
        <fgColor rgb="FFF8CBAD"/>
        <bgColor rgb="FFD9D9D9"/>
      </patternFill>
    </fill>
  </fills>
  <borders count="3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 style="double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165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165" fontId="3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165" fontId="1" fillId="4" borderId="2" xfId="0" applyNumberFormat="1" applyFont="1" applyFill="1" applyBorder="1"/>
    <xf numFmtId="164" fontId="1" fillId="4" borderId="2" xfId="0" applyNumberFormat="1" applyFont="1" applyFill="1" applyBorder="1"/>
    <xf numFmtId="0" fontId="1" fillId="4" borderId="2" xfId="0" applyFont="1" applyFill="1" applyBorder="1"/>
    <xf numFmtId="0" fontId="0" fillId="4" borderId="0" xfId="0" applyFill="1"/>
    <xf numFmtId="0" fontId="6" fillId="4" borderId="0" xfId="0" applyFont="1" applyFill="1"/>
    <xf numFmtId="165" fontId="1" fillId="4" borderId="1" xfId="0" applyNumberFormat="1" applyFont="1" applyFill="1" applyBorder="1"/>
    <xf numFmtId="164" fontId="1" fillId="4" borderId="1" xfId="0" applyNumberFormat="1" applyFont="1" applyFill="1" applyBorder="1"/>
    <xf numFmtId="0" fontId="1" fillId="4" borderId="1" xfId="0" applyFont="1" applyFill="1" applyBorder="1"/>
    <xf numFmtId="0" fontId="7" fillId="0" borderId="0" xfId="0" applyFont="1" applyAlignment="1">
      <alignment indent="1"/>
    </xf>
    <xf numFmtId="0" fontId="8" fillId="0" borderId="0" xfId="0" applyFont="1"/>
    <xf numFmtId="0" fontId="9" fillId="5" borderId="0" xfId="0" applyFont="1" applyFill="1"/>
    <xf numFmtId="0" fontId="10" fillId="6" borderId="0" xfId="0" applyFont="1" applyFill="1"/>
    <xf numFmtId="0" fontId="11" fillId="0" borderId="0" xfId="0" applyFont="1"/>
    <xf numFmtId="0" fontId="0" fillId="4" borderId="2" xfId="0" applyFill="1" applyBorder="1"/>
    <xf numFmtId="0" fontId="1" fillId="4" borderId="2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12" fillId="0" borderId="0" xfId="0" applyFont="1"/>
  </cellXfs>
  <cellStyles count="1">
    <cellStyle name="Normal" xfId="0" builtinId="0"/>
  </cellStyles>
  <dxfs count="38"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901577</xdr:colOff>
      <xdr:row>33</xdr:row>
      <xdr:rowOff>150935</xdr:rowOff>
    </xdr:from>
    <xdr:to>
      <xdr:col>6</xdr:col>
      <xdr:colOff>227500</xdr:colOff>
      <xdr:row>37</xdr:row>
      <xdr:rowOff>74735</xdr:rowOff>
    </xdr:to>
    <xdr:sp macro="" textlink="">
      <xdr:nvSpPr>
        <xdr:cNvPr id="7" name="DRAFT Text Box">
          <a:extLst>
            <a:ext uri="{FF2B5EF4-FFF2-40B4-BE49-F238E27FC236}">
              <a16:creationId xmlns:a16="http://schemas.microsoft.com/office/drawing/2014/main" id="{CDB275ED-AA0A-5291-E616-1BF8ACAF0BF3}"/>
            </a:ext>
          </a:extLst>
        </xdr:cNvPr>
        <xdr:cNvSpPr txBox="1"/>
      </xdr:nvSpPr>
      <xdr:spPr>
        <a:xfrm>
          <a:off x="5033962" y="6686550"/>
          <a:ext cx="3048000" cy="685800"/>
        </a:xfrm>
        <a:prstGeom prst="rect">
          <a:avLst/>
        </a:prstGeom>
        <a:solidFill>
          <a:prstClr val="white">
            <a:alpha val="0"/>
          </a:prstClr>
        </a:solidFill>
        <a:ln>
          <a:solidFill>
            <a:prstClr val="black">
              <a:alpha val="0"/>
            </a:prstClr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3000" b="1" i="0" u="none" strike="noStrike" kern="0" cap="none" spc="0" normalizeH="0" baseline="0" noProof="0">
              <a:ln>
                <a:noFill/>
              </a:ln>
              <a:solidFill>
                <a:srgbClr val="808080"/>
              </a:solidFill>
              <a:effectLst/>
              <a:uLnTx/>
              <a:uFillTx/>
              <a:latin typeface="Arial"/>
              <a:cs typeface="Arial"/>
            </a:rPr>
            <a:t>DRAFT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242887</xdr:colOff>
      <xdr:row>78</xdr:row>
      <xdr:rowOff>152400</xdr:rowOff>
    </xdr:from>
    <xdr:to>
      <xdr:col>9</xdr:col>
      <xdr:colOff>223837</xdr:colOff>
      <xdr:row>82</xdr:row>
      <xdr:rowOff>66675</xdr:rowOff>
    </xdr:to>
    <xdr:sp macro="" textlink="">
      <xdr:nvSpPr>
        <xdr:cNvPr id="5" name="DRAFT Text Box">
          <a:extLst>
            <a:ext uri="{FF2B5EF4-FFF2-40B4-BE49-F238E27FC236}">
              <a16:creationId xmlns:a16="http://schemas.microsoft.com/office/drawing/2014/main" id="{E8A27457-C4C0-6F74-964E-BE24D09D42AE}"/>
            </a:ext>
          </a:extLst>
        </xdr:cNvPr>
        <xdr:cNvSpPr txBox="1"/>
      </xdr:nvSpPr>
      <xdr:spPr>
        <a:xfrm>
          <a:off x="5710237" y="15268575"/>
          <a:ext cx="3048000" cy="685800"/>
        </a:xfrm>
        <a:prstGeom prst="rect">
          <a:avLst/>
        </a:prstGeom>
        <a:solidFill>
          <a:prstClr val="white">
            <a:alpha val="0"/>
          </a:prstClr>
        </a:solidFill>
        <a:ln>
          <a:solidFill>
            <a:prstClr val="black">
              <a:alpha val="0"/>
            </a:prstClr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3000" b="1" i="0" u="none" strike="noStrike" kern="0" cap="none" spc="0" normalizeH="0" baseline="0" noProof="0">
              <a:ln>
                <a:noFill/>
              </a:ln>
              <a:solidFill>
                <a:srgbClr val="808080"/>
              </a:solidFill>
              <a:effectLst/>
              <a:uLnTx/>
              <a:uFillTx/>
              <a:latin typeface="Arial"/>
              <a:cs typeface="Arial"/>
            </a:rPr>
            <a:t>DRAFT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242887</xdr:colOff>
      <xdr:row>28</xdr:row>
      <xdr:rowOff>152400</xdr:rowOff>
    </xdr:from>
    <xdr:to>
      <xdr:col>9</xdr:col>
      <xdr:colOff>223837</xdr:colOff>
      <xdr:row>32</xdr:row>
      <xdr:rowOff>66675</xdr:rowOff>
    </xdr:to>
    <xdr:sp macro="" textlink="">
      <xdr:nvSpPr>
        <xdr:cNvPr id="5" name="DRAFT Text Box">
          <a:extLst>
            <a:ext uri="{FF2B5EF4-FFF2-40B4-BE49-F238E27FC236}">
              <a16:creationId xmlns:a16="http://schemas.microsoft.com/office/drawing/2014/main" id="{7FE149C7-BC51-07DF-3777-FAE02DCD2E0F}"/>
            </a:ext>
          </a:extLst>
        </xdr:cNvPr>
        <xdr:cNvSpPr txBox="1"/>
      </xdr:nvSpPr>
      <xdr:spPr>
        <a:xfrm>
          <a:off x="5710237" y="5743575"/>
          <a:ext cx="3048000" cy="685800"/>
        </a:xfrm>
        <a:prstGeom prst="rect">
          <a:avLst/>
        </a:prstGeom>
        <a:solidFill>
          <a:prstClr val="white">
            <a:alpha val="0"/>
          </a:prstClr>
        </a:solidFill>
        <a:ln>
          <a:solidFill>
            <a:prstClr val="black">
              <a:alpha val="0"/>
            </a:prstClr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3000" b="1" i="0" u="none" strike="noStrike" kern="0" cap="none" spc="0" normalizeH="0" baseline="0" noProof="0">
              <a:ln>
                <a:noFill/>
              </a:ln>
              <a:solidFill>
                <a:srgbClr val="808080"/>
              </a:solidFill>
              <a:effectLst/>
              <a:uLnTx/>
              <a:uFillTx/>
              <a:latin typeface="Arial"/>
              <a:cs typeface="Arial"/>
            </a:rPr>
            <a:t>DRAFT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242887</xdr:colOff>
      <xdr:row>66</xdr:row>
      <xdr:rowOff>152400</xdr:rowOff>
    </xdr:from>
    <xdr:to>
      <xdr:col>9</xdr:col>
      <xdr:colOff>223837</xdr:colOff>
      <xdr:row>70</xdr:row>
      <xdr:rowOff>66675</xdr:rowOff>
    </xdr:to>
    <xdr:sp macro="" textlink="">
      <xdr:nvSpPr>
        <xdr:cNvPr id="5" name="DRAFT Text Box">
          <a:extLst>
            <a:ext uri="{FF2B5EF4-FFF2-40B4-BE49-F238E27FC236}">
              <a16:creationId xmlns:a16="http://schemas.microsoft.com/office/drawing/2014/main" id="{7AB1684D-F447-E303-EEB9-E5609C781529}"/>
            </a:ext>
          </a:extLst>
        </xdr:cNvPr>
        <xdr:cNvSpPr txBox="1"/>
      </xdr:nvSpPr>
      <xdr:spPr>
        <a:xfrm>
          <a:off x="5710237" y="12982575"/>
          <a:ext cx="3048000" cy="685800"/>
        </a:xfrm>
        <a:prstGeom prst="rect">
          <a:avLst/>
        </a:prstGeom>
        <a:solidFill>
          <a:prstClr val="white">
            <a:alpha val="0"/>
          </a:prstClr>
        </a:solidFill>
        <a:ln>
          <a:solidFill>
            <a:prstClr val="black">
              <a:alpha val="0"/>
            </a:prstClr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3000" b="1" i="0" u="none" strike="noStrike" kern="0" cap="none" spc="0" normalizeH="0" baseline="0" noProof="0">
              <a:ln>
                <a:noFill/>
              </a:ln>
              <a:solidFill>
                <a:srgbClr val="808080"/>
              </a:solidFill>
              <a:effectLst/>
              <a:uLnTx/>
              <a:uFillTx/>
              <a:latin typeface="Arial"/>
              <a:cs typeface="Arial"/>
            </a:rPr>
            <a:t>DRAFT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242887</xdr:colOff>
      <xdr:row>41</xdr:row>
      <xdr:rowOff>152400</xdr:rowOff>
    </xdr:from>
    <xdr:to>
      <xdr:col>9</xdr:col>
      <xdr:colOff>223837</xdr:colOff>
      <xdr:row>45</xdr:row>
      <xdr:rowOff>66675</xdr:rowOff>
    </xdr:to>
    <xdr:sp macro="" textlink="">
      <xdr:nvSpPr>
        <xdr:cNvPr id="5" name="DRAFT Text Box">
          <a:extLst>
            <a:ext uri="{FF2B5EF4-FFF2-40B4-BE49-F238E27FC236}">
              <a16:creationId xmlns:a16="http://schemas.microsoft.com/office/drawing/2014/main" id="{D4C2AB14-B4AE-61C6-DC05-A936DF86FADC}"/>
            </a:ext>
          </a:extLst>
        </xdr:cNvPr>
        <xdr:cNvSpPr txBox="1"/>
      </xdr:nvSpPr>
      <xdr:spPr>
        <a:xfrm>
          <a:off x="5710237" y="8220075"/>
          <a:ext cx="3048000" cy="685800"/>
        </a:xfrm>
        <a:prstGeom prst="rect">
          <a:avLst/>
        </a:prstGeom>
        <a:solidFill>
          <a:prstClr val="white">
            <a:alpha val="0"/>
          </a:prstClr>
        </a:solidFill>
        <a:ln>
          <a:solidFill>
            <a:prstClr val="black">
              <a:alpha val="0"/>
            </a:prstClr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3000" b="1" i="0" u="none" strike="noStrike" kern="0" cap="none" spc="0" normalizeH="0" baseline="0" noProof="0">
              <a:ln>
                <a:noFill/>
              </a:ln>
              <a:solidFill>
                <a:srgbClr val="808080"/>
              </a:solidFill>
              <a:effectLst/>
              <a:uLnTx/>
              <a:uFillTx/>
              <a:latin typeface="Arial"/>
              <a:cs typeface="Arial"/>
            </a:rPr>
            <a:t>DRAFT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242887</xdr:colOff>
      <xdr:row>45</xdr:row>
      <xdr:rowOff>152400</xdr:rowOff>
    </xdr:from>
    <xdr:to>
      <xdr:col>9</xdr:col>
      <xdr:colOff>223837</xdr:colOff>
      <xdr:row>49</xdr:row>
      <xdr:rowOff>66675</xdr:rowOff>
    </xdr:to>
    <xdr:sp macro="" textlink="">
      <xdr:nvSpPr>
        <xdr:cNvPr id="5" name="DRAFT Text Box">
          <a:extLst>
            <a:ext uri="{FF2B5EF4-FFF2-40B4-BE49-F238E27FC236}">
              <a16:creationId xmlns:a16="http://schemas.microsoft.com/office/drawing/2014/main" id="{D9710C28-5248-BB84-BED9-30DA3F1BC501}"/>
            </a:ext>
          </a:extLst>
        </xdr:cNvPr>
        <xdr:cNvSpPr txBox="1"/>
      </xdr:nvSpPr>
      <xdr:spPr>
        <a:xfrm>
          <a:off x="5710237" y="8982075"/>
          <a:ext cx="3048000" cy="685800"/>
        </a:xfrm>
        <a:prstGeom prst="rect">
          <a:avLst/>
        </a:prstGeom>
        <a:solidFill>
          <a:prstClr val="white">
            <a:alpha val="0"/>
          </a:prstClr>
        </a:solidFill>
        <a:ln>
          <a:solidFill>
            <a:prstClr val="black">
              <a:alpha val="0"/>
            </a:prstClr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3000" b="1" i="0" u="none" strike="noStrike" kern="0" cap="none" spc="0" normalizeH="0" baseline="0" noProof="0">
              <a:ln>
                <a:noFill/>
              </a:ln>
              <a:solidFill>
                <a:srgbClr val="808080"/>
              </a:solidFill>
              <a:effectLst/>
              <a:uLnTx/>
              <a:uFillTx/>
              <a:latin typeface="Arial"/>
              <a:cs typeface="Arial"/>
            </a:rPr>
            <a:t>DRAFT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242887</xdr:colOff>
      <xdr:row>62</xdr:row>
      <xdr:rowOff>152400</xdr:rowOff>
    </xdr:from>
    <xdr:to>
      <xdr:col>9</xdr:col>
      <xdr:colOff>223837</xdr:colOff>
      <xdr:row>66</xdr:row>
      <xdr:rowOff>66675</xdr:rowOff>
    </xdr:to>
    <xdr:sp macro="" textlink="">
      <xdr:nvSpPr>
        <xdr:cNvPr id="5" name="DRAFT Text Box">
          <a:extLst>
            <a:ext uri="{FF2B5EF4-FFF2-40B4-BE49-F238E27FC236}">
              <a16:creationId xmlns:a16="http://schemas.microsoft.com/office/drawing/2014/main" id="{E24BDFB9-20C1-D27B-8A9A-F308EF2C1EDC}"/>
            </a:ext>
          </a:extLst>
        </xdr:cNvPr>
        <xdr:cNvSpPr txBox="1"/>
      </xdr:nvSpPr>
      <xdr:spPr>
        <a:xfrm>
          <a:off x="5710237" y="12220575"/>
          <a:ext cx="3048000" cy="685800"/>
        </a:xfrm>
        <a:prstGeom prst="rect">
          <a:avLst/>
        </a:prstGeom>
        <a:solidFill>
          <a:prstClr val="white">
            <a:alpha val="0"/>
          </a:prstClr>
        </a:solidFill>
        <a:ln>
          <a:solidFill>
            <a:prstClr val="black">
              <a:alpha val="0"/>
            </a:prstClr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3000" b="1" i="0" u="none" strike="noStrike" kern="0" cap="none" spc="0" normalizeH="0" baseline="0" noProof="0">
              <a:ln>
                <a:noFill/>
              </a:ln>
              <a:solidFill>
                <a:srgbClr val="808080"/>
              </a:solidFill>
              <a:effectLst/>
              <a:uLnTx/>
              <a:uFillTx/>
              <a:latin typeface="Arial"/>
              <a:cs typeface="Arial"/>
            </a:rPr>
            <a:t>DRAFT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242887</xdr:colOff>
      <xdr:row>67</xdr:row>
      <xdr:rowOff>152400</xdr:rowOff>
    </xdr:from>
    <xdr:to>
      <xdr:col>9</xdr:col>
      <xdr:colOff>223837</xdr:colOff>
      <xdr:row>71</xdr:row>
      <xdr:rowOff>66675</xdr:rowOff>
    </xdr:to>
    <xdr:sp macro="" textlink="">
      <xdr:nvSpPr>
        <xdr:cNvPr id="5" name="DRAFT Text Box">
          <a:extLst>
            <a:ext uri="{FF2B5EF4-FFF2-40B4-BE49-F238E27FC236}">
              <a16:creationId xmlns:a16="http://schemas.microsoft.com/office/drawing/2014/main" id="{07B83799-BFFB-6D05-18C1-1F8324A30E61}"/>
            </a:ext>
          </a:extLst>
        </xdr:cNvPr>
        <xdr:cNvSpPr txBox="1"/>
      </xdr:nvSpPr>
      <xdr:spPr>
        <a:xfrm>
          <a:off x="5710237" y="13173075"/>
          <a:ext cx="3048000" cy="685800"/>
        </a:xfrm>
        <a:prstGeom prst="rect">
          <a:avLst/>
        </a:prstGeom>
        <a:solidFill>
          <a:prstClr val="white">
            <a:alpha val="0"/>
          </a:prstClr>
        </a:solidFill>
        <a:ln>
          <a:solidFill>
            <a:prstClr val="black">
              <a:alpha val="0"/>
            </a:prstClr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3000" b="1" i="0" u="none" strike="noStrike" kern="0" cap="none" spc="0" normalizeH="0" baseline="0" noProof="0">
              <a:ln>
                <a:noFill/>
              </a:ln>
              <a:solidFill>
                <a:srgbClr val="808080"/>
              </a:solidFill>
              <a:effectLst/>
              <a:uLnTx/>
              <a:uFillTx/>
              <a:latin typeface="Arial"/>
              <a:cs typeface="Arial"/>
            </a:rPr>
            <a:t>DRAFT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242887</xdr:colOff>
      <xdr:row>56</xdr:row>
      <xdr:rowOff>152400</xdr:rowOff>
    </xdr:from>
    <xdr:to>
      <xdr:col>9</xdr:col>
      <xdr:colOff>223837</xdr:colOff>
      <xdr:row>60</xdr:row>
      <xdr:rowOff>66675</xdr:rowOff>
    </xdr:to>
    <xdr:sp macro="" textlink="">
      <xdr:nvSpPr>
        <xdr:cNvPr id="5" name="DRAFT Text Box">
          <a:extLst>
            <a:ext uri="{FF2B5EF4-FFF2-40B4-BE49-F238E27FC236}">
              <a16:creationId xmlns:a16="http://schemas.microsoft.com/office/drawing/2014/main" id="{2B86B4C5-E4E3-7300-7F9E-857FC99B6B62}"/>
            </a:ext>
          </a:extLst>
        </xdr:cNvPr>
        <xdr:cNvSpPr txBox="1"/>
      </xdr:nvSpPr>
      <xdr:spPr>
        <a:xfrm>
          <a:off x="5710237" y="11077575"/>
          <a:ext cx="3048000" cy="685800"/>
        </a:xfrm>
        <a:prstGeom prst="rect">
          <a:avLst/>
        </a:prstGeom>
        <a:solidFill>
          <a:prstClr val="white">
            <a:alpha val="0"/>
          </a:prstClr>
        </a:solidFill>
        <a:ln>
          <a:solidFill>
            <a:prstClr val="black">
              <a:alpha val="0"/>
            </a:prstClr>
          </a:solidFill>
        </a:ln>
      </xdr:spPr>
      <xdr:txBody>
        <a:bodyPr vertOverflow="overflow" vert="horz" wrap="square" rtlCol="0" anchor="ctr">
          <a:spAutoFit/>
        </a:bodyPr>
        <a:lstStyle/>
        <a:p>
          <a:pPr algn="ctr"/>
          <a:r>
            <a:rPr kumimoji="0" lang="en-US" sz="3000" b="1" i="0" u="none" strike="noStrike" kern="0" cap="none" spc="0" normalizeH="0" baseline="0" noProof="0">
              <a:ln>
                <a:noFill/>
              </a:ln>
              <a:solidFill>
                <a:srgbClr val="808080"/>
              </a:solidFill>
              <a:effectLst/>
              <a:uLnTx/>
              <a:uFillTx/>
              <a:latin typeface="Arial"/>
              <a:cs typeface="Arial"/>
            </a:rPr>
            <a:t>DRAFT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v3_calc.xlsx" TargetMode="External"/><Relationship Id="rId13" Type="http://schemas.openxmlformats.org/officeDocument/2006/relationships/hyperlink" Target="v3_calc.xlsx" TargetMode="External"/><Relationship Id="rId18" Type="http://schemas.openxmlformats.org/officeDocument/2006/relationships/hyperlink" Target="v3_calc.xlsx" TargetMode="External"/><Relationship Id="rId3" Type="http://schemas.openxmlformats.org/officeDocument/2006/relationships/hyperlink" Target="v3_calc.xlsx" TargetMode="External"/><Relationship Id="rId21" Type="http://schemas.openxmlformats.org/officeDocument/2006/relationships/hyperlink" Target="v3_calc.xlsx" TargetMode="External"/><Relationship Id="rId7" Type="http://schemas.openxmlformats.org/officeDocument/2006/relationships/hyperlink" Target="v3_calc.xlsx" TargetMode="External"/><Relationship Id="rId12" Type="http://schemas.openxmlformats.org/officeDocument/2006/relationships/hyperlink" Target="v3_calc.xlsx" TargetMode="External"/><Relationship Id="rId17" Type="http://schemas.openxmlformats.org/officeDocument/2006/relationships/hyperlink" Target="v3_calc.xlsx" TargetMode="External"/><Relationship Id="rId2" Type="http://schemas.openxmlformats.org/officeDocument/2006/relationships/hyperlink" Target="v3_calc.xlsx" TargetMode="External"/><Relationship Id="rId16" Type="http://schemas.openxmlformats.org/officeDocument/2006/relationships/hyperlink" Target="v3_calc.xlsx" TargetMode="External"/><Relationship Id="rId20" Type="http://schemas.openxmlformats.org/officeDocument/2006/relationships/hyperlink" Target="v3_calc.xlsx" TargetMode="External"/><Relationship Id="rId1" Type="http://schemas.openxmlformats.org/officeDocument/2006/relationships/hyperlink" Target="v3_calc.xlsx" TargetMode="External"/><Relationship Id="rId6" Type="http://schemas.openxmlformats.org/officeDocument/2006/relationships/hyperlink" Target="v3_calc.xlsx" TargetMode="External"/><Relationship Id="rId11" Type="http://schemas.openxmlformats.org/officeDocument/2006/relationships/hyperlink" Target="v3_calc.xlsx" TargetMode="External"/><Relationship Id="rId5" Type="http://schemas.openxmlformats.org/officeDocument/2006/relationships/hyperlink" Target="v3_calc.xlsx" TargetMode="External"/><Relationship Id="rId15" Type="http://schemas.openxmlformats.org/officeDocument/2006/relationships/hyperlink" Target="v3_calc.xlsx" TargetMode="External"/><Relationship Id="rId10" Type="http://schemas.openxmlformats.org/officeDocument/2006/relationships/hyperlink" Target="v3_calc.xlsx" TargetMode="External"/><Relationship Id="rId19" Type="http://schemas.openxmlformats.org/officeDocument/2006/relationships/hyperlink" Target="v3_calc.xlsx" TargetMode="External"/><Relationship Id="rId4" Type="http://schemas.openxmlformats.org/officeDocument/2006/relationships/hyperlink" Target="v3_calc.xlsx" TargetMode="External"/><Relationship Id="rId9" Type="http://schemas.openxmlformats.org/officeDocument/2006/relationships/hyperlink" Target="v3_calc.xlsx" TargetMode="External"/><Relationship Id="rId14" Type="http://schemas.openxmlformats.org/officeDocument/2006/relationships/hyperlink" Target="v3_calc.xlsx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v3_calc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v3_calc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v3_calc.xls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v3_calc.xlsx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v3_calc.xls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v3_calc.xlsx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v3_calc.xlsx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v3_calc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D02B-9E82-4F68-B8E8-2011E04860A8}">
  <sheetPr>
    <tabColor rgb="FF1F3864"/>
    <pageSetUpPr fitToPage="1"/>
  </sheetPr>
  <dimension ref="A1:L33"/>
  <sheetViews>
    <sheetView showGridLines="0" tabSelected="1" zoomScale="130" zoomScaleNormal="130" workbookViewId="0">
      <pane xSplit="1" ySplit="5" topLeftCell="B21" activePane="bottomRight" state="frozen"/>
      <selection activeCell="G14" sqref="G14"/>
      <selection pane="topRight" activeCell="G14" sqref="G14"/>
      <selection pane="bottomLeft" activeCell="G14" sqref="G14"/>
      <selection pane="bottomRight" activeCell="B38" sqref="B38"/>
    </sheetView>
  </sheetViews>
  <sheetFormatPr defaultColWidth="8.7109375" defaultRowHeight="15" x14ac:dyDescent="0.25"/>
  <cols>
    <col min="1" max="1" width="48" customWidth="1"/>
    <col min="2" max="11" width="14" customWidth="1"/>
  </cols>
  <sheetData>
    <row r="1" spans="1:11" ht="18" x14ac:dyDescent="0.25">
      <c r="A1" s="22" t="s">
        <v>45</v>
      </c>
    </row>
    <row r="2" spans="1:11" x14ac:dyDescent="0.25">
      <c r="A2" s="19" t="s">
        <v>44</v>
      </c>
    </row>
    <row r="3" spans="1:11" x14ac:dyDescent="0.25">
      <c r="A3" s="19" t="s">
        <v>43</v>
      </c>
      <c r="B3" s="21" t="s">
        <v>42</v>
      </c>
      <c r="C3" s="20" t="s">
        <v>41</v>
      </c>
      <c r="D3" s="19" t="s">
        <v>40</v>
      </c>
    </row>
    <row r="5" spans="1:11" ht="31.5" customHeight="1" x14ac:dyDescent="0.25">
      <c r="A5" s="9" t="s">
        <v>39</v>
      </c>
      <c r="B5" s="8" t="s">
        <v>14</v>
      </c>
      <c r="C5" s="8" t="s">
        <v>13</v>
      </c>
      <c r="D5" s="8" t="s">
        <v>12</v>
      </c>
      <c r="E5" s="8" t="s">
        <v>11</v>
      </c>
      <c r="F5" s="8" t="s">
        <v>10</v>
      </c>
      <c r="G5" s="8" t="s">
        <v>9</v>
      </c>
      <c r="H5" s="8" t="s">
        <v>8</v>
      </c>
      <c r="I5" s="8" t="s">
        <v>7</v>
      </c>
      <c r="J5" s="8" t="s">
        <v>6</v>
      </c>
      <c r="K5" s="8" t="s">
        <v>5</v>
      </c>
    </row>
    <row r="6" spans="1:11" x14ac:dyDescent="0.25">
      <c r="A6" s="14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25">
      <c r="A7" s="18" t="s">
        <v>37</v>
      </c>
      <c r="B7" s="7">
        <v>197410</v>
      </c>
      <c r="C7" s="7">
        <v>197308.92</v>
      </c>
      <c r="D7" s="7">
        <v>197308.92</v>
      </c>
      <c r="E7" s="6">
        <v>-101.07999999998719</v>
      </c>
      <c r="F7" s="5">
        <v>-5.1203079884497846E-4</v>
      </c>
      <c r="G7" s="7">
        <v>197308.92</v>
      </c>
      <c r="H7" s="6">
        <v>-101.07999999998719</v>
      </c>
      <c r="I7" s="5">
        <v>-5.1203079884497846E-4</v>
      </c>
      <c r="J7" s="6">
        <v>0</v>
      </c>
      <c r="K7" s="5">
        <v>0</v>
      </c>
    </row>
    <row r="8" spans="1:11" x14ac:dyDescent="0.25">
      <c r="A8" s="18" t="s">
        <v>36</v>
      </c>
      <c r="B8" s="7">
        <v>277708.13400000002</v>
      </c>
      <c r="C8" s="7">
        <v>237724.38999999996</v>
      </c>
      <c r="D8" s="7">
        <v>285269.26799999998</v>
      </c>
      <c r="E8" s="6">
        <v>7561.1339999999618</v>
      </c>
      <c r="F8" s="5">
        <v>2.7226908665195816E-2</v>
      </c>
      <c r="G8" s="7">
        <v>313796.1948</v>
      </c>
      <c r="H8" s="6">
        <v>36088.060799999977</v>
      </c>
      <c r="I8" s="5">
        <v>0.12994959953171548</v>
      </c>
      <c r="J8" s="6">
        <v>28526.926800000016</v>
      </c>
      <c r="K8" s="5">
        <v>0.10000000000000006</v>
      </c>
    </row>
    <row r="9" spans="1:11" x14ac:dyDescent="0.25">
      <c r="A9" s="18" t="s">
        <v>35</v>
      </c>
      <c r="B9" s="7">
        <v>42171</v>
      </c>
      <c r="C9" s="7">
        <v>33791.07</v>
      </c>
      <c r="D9" s="7">
        <v>40549.284</v>
      </c>
      <c r="E9" s="6">
        <v>-1621.7160000000003</v>
      </c>
      <c r="F9" s="5">
        <v>-3.8455716013374129E-2</v>
      </c>
      <c r="G9" s="7">
        <v>40549.284</v>
      </c>
      <c r="H9" s="6">
        <v>-1621.7160000000003</v>
      </c>
      <c r="I9" s="5">
        <v>-3.8455716013374129E-2</v>
      </c>
      <c r="J9" s="6">
        <v>0</v>
      </c>
      <c r="K9" s="5">
        <v>0</v>
      </c>
    </row>
    <row r="10" spans="1:11" x14ac:dyDescent="0.25">
      <c r="A10" s="18" t="s">
        <v>34</v>
      </c>
      <c r="B10" s="7">
        <v>2937419.7817500001</v>
      </c>
      <c r="C10" s="7">
        <v>2653972.08</v>
      </c>
      <c r="D10" s="7">
        <v>3014984.6359999999</v>
      </c>
      <c r="E10" s="6">
        <v>77564.854249999858</v>
      </c>
      <c r="F10" s="5">
        <v>2.6405777863928507E-2</v>
      </c>
      <c r="G10" s="7">
        <v>3113460.1160000004</v>
      </c>
      <c r="H10" s="6">
        <v>176040.33425000031</v>
      </c>
      <c r="I10" s="5">
        <v>5.9930261021501785E-2</v>
      </c>
      <c r="J10" s="6">
        <v>98475.480000000447</v>
      </c>
      <c r="K10" s="5">
        <v>3.2662017187141797E-2</v>
      </c>
    </row>
    <row r="11" spans="1:11" x14ac:dyDescent="0.25">
      <c r="A11" s="18" t="s">
        <v>33</v>
      </c>
      <c r="B11" s="7">
        <v>320099.97580000001</v>
      </c>
      <c r="C11" s="7">
        <v>248717.94000000003</v>
      </c>
      <c r="D11" s="7">
        <v>298461.52799999999</v>
      </c>
      <c r="E11" s="6">
        <v>-21638.447800000024</v>
      </c>
      <c r="F11" s="5">
        <v>-6.7599029790367207E-2</v>
      </c>
      <c r="G11" s="7">
        <v>298913.28408000001</v>
      </c>
      <c r="H11" s="6">
        <v>-21186.691720000003</v>
      </c>
      <c r="I11" s="5">
        <v>-6.6187732963896087E-2</v>
      </c>
      <c r="J11" s="6">
        <v>451.75608000002103</v>
      </c>
      <c r="K11" s="5">
        <v>1.5136157850134072E-3</v>
      </c>
    </row>
    <row r="12" spans="1:11" x14ac:dyDescent="0.25">
      <c r="A12" s="18" t="s">
        <v>32</v>
      </c>
      <c r="B12" s="7">
        <v>344626.91599999997</v>
      </c>
      <c r="C12" s="7">
        <v>314420.03000000003</v>
      </c>
      <c r="D12" s="7">
        <v>377304.03599999996</v>
      </c>
      <c r="E12" s="6">
        <v>32677.119999999995</v>
      </c>
      <c r="F12" s="5">
        <v>9.4818827209654163E-2</v>
      </c>
      <c r="G12" s="7">
        <v>377304.03599999996</v>
      </c>
      <c r="H12" s="6">
        <v>32677.119999999995</v>
      </c>
      <c r="I12" s="5">
        <v>9.4818827209654163E-2</v>
      </c>
      <c r="J12" s="6">
        <v>0</v>
      </c>
      <c r="K12" s="5">
        <v>0</v>
      </c>
    </row>
    <row r="13" spans="1:11" x14ac:dyDescent="0.25">
      <c r="A13" s="18" t="s">
        <v>31</v>
      </c>
      <c r="B13" s="7">
        <v>446795</v>
      </c>
      <c r="C13" s="7">
        <v>457901.75</v>
      </c>
      <c r="D13" s="7">
        <v>457901.75</v>
      </c>
      <c r="E13" s="6">
        <v>11106.75</v>
      </c>
      <c r="F13" s="5">
        <v>2.4858715965935162E-2</v>
      </c>
      <c r="G13" s="7">
        <v>457901.75</v>
      </c>
      <c r="H13" s="6">
        <v>11106.75</v>
      </c>
      <c r="I13" s="5">
        <v>2.4858715965935162E-2</v>
      </c>
      <c r="J13" s="6">
        <v>0</v>
      </c>
      <c r="K13" s="5">
        <v>0</v>
      </c>
    </row>
    <row r="14" spans="1:11" x14ac:dyDescent="0.25">
      <c r="A14" s="18" t="s">
        <v>30</v>
      </c>
      <c r="B14" s="7">
        <v>342708.09</v>
      </c>
      <c r="C14" s="7">
        <v>155755.05999999997</v>
      </c>
      <c r="D14" s="7">
        <v>166157.79399999997</v>
      </c>
      <c r="E14" s="6">
        <v>-176550.29600000006</v>
      </c>
      <c r="F14" s="5">
        <v>-0.51516232371403914</v>
      </c>
      <c r="G14" s="7">
        <v>201705.99400000001</v>
      </c>
      <c r="H14" s="6">
        <v>-141002.09600000002</v>
      </c>
      <c r="I14" s="5">
        <v>-0.41143497954775449</v>
      </c>
      <c r="J14" s="6">
        <v>35548.200000000041</v>
      </c>
      <c r="K14" s="5">
        <v>0.21394241668856082</v>
      </c>
    </row>
    <row r="15" spans="1:11" x14ac:dyDescent="0.25">
      <c r="A15" s="18" t="s">
        <v>29</v>
      </c>
      <c r="B15" s="7">
        <v>1960673.9482</v>
      </c>
      <c r="C15" s="7">
        <v>1878351.4400000004</v>
      </c>
      <c r="D15" s="7">
        <v>1933423.54</v>
      </c>
      <c r="E15" s="6">
        <v>-27250.408199999947</v>
      </c>
      <c r="F15" s="5">
        <v>-1.3898490478244601E-2</v>
      </c>
      <c r="G15" s="7">
        <v>1975006.6993000002</v>
      </c>
      <c r="H15" s="6">
        <v>14332.751100000227</v>
      </c>
      <c r="I15" s="5">
        <v>7.3101145211616819E-3</v>
      </c>
      <c r="J15" s="6">
        <v>41583.159300000174</v>
      </c>
      <c r="K15" s="5">
        <v>2.150752716086211E-2</v>
      </c>
    </row>
    <row r="16" spans="1:11" x14ac:dyDescent="0.25">
      <c r="A16" s="18" t="s">
        <v>28</v>
      </c>
      <c r="B16" s="7">
        <v>8206931.0504999999</v>
      </c>
      <c r="C16" s="7">
        <v>7783891.5899999999</v>
      </c>
      <c r="D16" s="7">
        <v>8179589.4279999984</v>
      </c>
      <c r="E16" s="6">
        <v>-27341.622500001453</v>
      </c>
      <c r="F16" s="5">
        <v>-3.3315282328752705E-3</v>
      </c>
      <c r="G16" s="7">
        <v>8424977.1108399983</v>
      </c>
      <c r="H16" s="6">
        <v>218046.06033999845</v>
      </c>
      <c r="I16" s="5">
        <v>2.6568525920138465E-2</v>
      </c>
      <c r="J16" s="6">
        <v>245387.68283999991</v>
      </c>
      <c r="K16" s="5">
        <v>2.9999999999999995E-2</v>
      </c>
    </row>
    <row r="17" spans="1:11" x14ac:dyDescent="0.25">
      <c r="A17" s="18" t="s">
        <v>27</v>
      </c>
      <c r="B17" s="7">
        <v>862579.35000000009</v>
      </c>
      <c r="C17" s="7">
        <v>585294.05000000005</v>
      </c>
      <c r="D17" s="7">
        <v>705709.16999999993</v>
      </c>
      <c r="E17" s="6">
        <v>-156870.18000000017</v>
      </c>
      <c r="F17" s="5">
        <v>-0.18186173828529531</v>
      </c>
      <c r="G17" s="7">
        <v>860088.41999999993</v>
      </c>
      <c r="H17" s="6">
        <v>-2490.9300000001676</v>
      </c>
      <c r="I17" s="5">
        <v>-2.8877691078509674E-3</v>
      </c>
      <c r="J17" s="6">
        <v>154379.25</v>
      </c>
      <c r="K17" s="5">
        <v>0.21875760803845021</v>
      </c>
    </row>
    <row r="18" spans="1:11" x14ac:dyDescent="0.25">
      <c r="A18" s="4" t="s">
        <v>26</v>
      </c>
      <c r="B18" s="3">
        <v>15939123.24625</v>
      </c>
      <c r="C18" s="3">
        <v>14547128.32</v>
      </c>
      <c r="D18" s="3">
        <v>15656659.353999998</v>
      </c>
      <c r="E18" s="3">
        <v>-282463.89225000143</v>
      </c>
      <c r="F18" s="2">
        <v>-1.7721419671967012E-2</v>
      </c>
      <c r="G18" s="3">
        <v>16261011.80902</v>
      </c>
      <c r="H18" s="3">
        <v>321888.56276999973</v>
      </c>
      <c r="I18" s="2">
        <v>2.019487256588787E-2</v>
      </c>
      <c r="J18" s="3">
        <v>604352.45502000116</v>
      </c>
      <c r="K18" s="2">
        <v>3.8600345153808294E-2</v>
      </c>
    </row>
    <row r="20" spans="1:11" x14ac:dyDescent="0.25">
      <c r="A20" s="14" t="s">
        <v>25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x14ac:dyDescent="0.25">
      <c r="A21" s="18" t="s">
        <v>24</v>
      </c>
      <c r="B21" s="7">
        <v>3028082.905731611</v>
      </c>
      <c r="C21" s="7">
        <v>2741139.6499999994</v>
      </c>
      <c r="D21" s="7">
        <v>3164058.9670000002</v>
      </c>
      <c r="E21" s="6">
        <v>135976.06126838923</v>
      </c>
      <c r="F21" s="5">
        <v>4.4904999467158327E-2</v>
      </c>
      <c r="G21" s="7">
        <v>3182460.3534076251</v>
      </c>
      <c r="H21" s="6">
        <v>154377.44767601416</v>
      </c>
      <c r="I21" s="5">
        <v>5.098190917553997E-2</v>
      </c>
      <c r="J21" s="6">
        <v>18401.38640762493</v>
      </c>
      <c r="K21" s="5">
        <v>5.8157533091338651E-3</v>
      </c>
    </row>
    <row r="22" spans="1:11" x14ac:dyDescent="0.25">
      <c r="A22" s="18" t="s">
        <v>23</v>
      </c>
      <c r="B22" s="7">
        <v>15000</v>
      </c>
      <c r="C22" s="7">
        <v>1111787.3099999998</v>
      </c>
      <c r="D22" s="7">
        <v>0</v>
      </c>
      <c r="E22" s="6">
        <v>-15000</v>
      </c>
      <c r="F22" s="5">
        <v>-1</v>
      </c>
      <c r="G22" s="7">
        <v>0</v>
      </c>
      <c r="H22" s="6">
        <v>-15000</v>
      </c>
      <c r="I22" s="5">
        <v>-1</v>
      </c>
      <c r="J22" s="6">
        <v>0</v>
      </c>
      <c r="K22" s="5" t="s">
        <v>1</v>
      </c>
    </row>
    <row r="23" spans="1:11" x14ac:dyDescent="0.25">
      <c r="A23" s="18" t="s">
        <v>22</v>
      </c>
      <c r="B23" s="7">
        <v>52000</v>
      </c>
      <c r="C23" s="7">
        <v>41414.339999999997</v>
      </c>
      <c r="D23" s="7">
        <v>49697.207999999999</v>
      </c>
      <c r="E23" s="6">
        <v>-2302.7920000000013</v>
      </c>
      <c r="F23" s="5">
        <v>-4.4284461538461564E-2</v>
      </c>
      <c r="G23" s="7">
        <v>55750</v>
      </c>
      <c r="H23" s="6">
        <v>3750</v>
      </c>
      <c r="I23" s="5">
        <v>7.2115384615384609E-2</v>
      </c>
      <c r="J23" s="6">
        <v>6052.7920000000013</v>
      </c>
      <c r="K23" s="5">
        <v>0.12179340135164135</v>
      </c>
    </row>
    <row r="24" spans="1:11" x14ac:dyDescent="0.25">
      <c r="A24" s="18" t="s">
        <v>2</v>
      </c>
      <c r="B24" s="7">
        <v>0</v>
      </c>
      <c r="C24" s="7">
        <v>269461.74</v>
      </c>
      <c r="D24" s="7">
        <v>0</v>
      </c>
      <c r="E24" s="6">
        <v>0</v>
      </c>
      <c r="F24" s="5" t="s">
        <v>1</v>
      </c>
      <c r="G24" s="7">
        <v>0</v>
      </c>
      <c r="H24" s="6">
        <v>0</v>
      </c>
      <c r="I24" s="5" t="s">
        <v>1</v>
      </c>
      <c r="J24" s="6">
        <v>0</v>
      </c>
      <c r="K24" s="5" t="s">
        <v>1</v>
      </c>
    </row>
    <row r="25" spans="1:11" x14ac:dyDescent="0.25">
      <c r="A25" s="18" t="s">
        <v>21</v>
      </c>
      <c r="B25" s="7">
        <v>4589200</v>
      </c>
      <c r="C25" s="7">
        <v>3647224.7399999988</v>
      </c>
      <c r="D25" s="7">
        <v>4539670.2399999984</v>
      </c>
      <c r="E25" s="6">
        <v>-49529.760000001639</v>
      </c>
      <c r="F25" s="5">
        <v>-1.0792678462477478E-2</v>
      </c>
      <c r="G25" s="7">
        <v>4686630</v>
      </c>
      <c r="H25" s="6">
        <v>97430</v>
      </c>
      <c r="I25" s="5">
        <v>2.1230279787326767E-2</v>
      </c>
      <c r="J25" s="6">
        <v>146959.76000000164</v>
      </c>
      <c r="K25" s="5">
        <v>3.2372342533849262E-2</v>
      </c>
    </row>
    <row r="26" spans="1:11" x14ac:dyDescent="0.25">
      <c r="A26" s="18" t="s">
        <v>20</v>
      </c>
      <c r="B26" s="7">
        <v>468745.38087520265</v>
      </c>
      <c r="C26" s="7">
        <v>269750.84999999998</v>
      </c>
      <c r="D26" s="7">
        <v>318275.79800000007</v>
      </c>
      <c r="E26" s="6">
        <v>-150469.58287520258</v>
      </c>
      <c r="F26" s="5">
        <v>-0.32100494002577307</v>
      </c>
      <c r="G26" s="7">
        <v>417952.39</v>
      </c>
      <c r="H26" s="6">
        <v>-50792.990875202639</v>
      </c>
      <c r="I26" s="5">
        <v>-0.10835944832217048</v>
      </c>
      <c r="J26" s="6">
        <v>99676.591999999946</v>
      </c>
      <c r="K26" s="5">
        <v>0.31317678763623719</v>
      </c>
    </row>
    <row r="27" spans="1:11" x14ac:dyDescent="0.25">
      <c r="A27" s="18" t="s">
        <v>19</v>
      </c>
      <c r="B27" s="7">
        <v>428939</v>
      </c>
      <c r="C27" s="7">
        <v>379612.67</v>
      </c>
      <c r="D27" s="7">
        <v>456477.72200000001</v>
      </c>
      <c r="E27" s="6">
        <v>27538.722000000009</v>
      </c>
      <c r="F27" s="5">
        <v>6.4201954124012986E-2</v>
      </c>
      <c r="G27" s="7">
        <v>464940</v>
      </c>
      <c r="H27" s="6">
        <v>36001</v>
      </c>
      <c r="I27" s="5">
        <v>8.3930349070613766E-2</v>
      </c>
      <c r="J27" s="6">
        <v>8462.2779999999912</v>
      </c>
      <c r="K27" s="5">
        <v>1.8538205901754808E-2</v>
      </c>
    </row>
    <row r="28" spans="1:11" x14ac:dyDescent="0.25">
      <c r="A28" s="18" t="s">
        <v>18</v>
      </c>
      <c r="B28" s="7">
        <v>1481471</v>
      </c>
      <c r="C28" s="7">
        <v>1294587.8599999994</v>
      </c>
      <c r="D28" s="7">
        <v>1507792.294</v>
      </c>
      <c r="E28" s="6">
        <v>26321.293999999994</v>
      </c>
      <c r="F28" s="5">
        <v>1.7766999151518994E-2</v>
      </c>
      <c r="G28" s="7">
        <v>1576380.7151338845</v>
      </c>
      <c r="H28" s="6">
        <v>94909.715133884456</v>
      </c>
      <c r="I28" s="5">
        <v>6.4064510971787128E-2</v>
      </c>
      <c r="J28" s="6">
        <v>68588.421133884462</v>
      </c>
      <c r="K28" s="5">
        <v>4.548930340526363E-2</v>
      </c>
    </row>
    <row r="29" spans="1:11" x14ac:dyDescent="0.25">
      <c r="A29" s="18" t="s">
        <v>17</v>
      </c>
      <c r="B29" s="7">
        <v>3823579.9592494271</v>
      </c>
      <c r="C29" s="7">
        <v>3572132.43</v>
      </c>
      <c r="D29" s="7">
        <v>3671961.0060000005</v>
      </c>
      <c r="E29" s="6">
        <v>-151618.95324942656</v>
      </c>
      <c r="F29" s="5">
        <v>-3.9653663547077889E-2</v>
      </c>
      <c r="G29" s="7">
        <v>4111050</v>
      </c>
      <c r="H29" s="6">
        <v>287470.04075057292</v>
      </c>
      <c r="I29" s="5">
        <v>7.5183478262346476E-2</v>
      </c>
      <c r="J29" s="6">
        <v>439088.99399999948</v>
      </c>
      <c r="K29" s="5">
        <v>0.11957888258685921</v>
      </c>
    </row>
    <row r="30" spans="1:11" x14ac:dyDescent="0.25">
      <c r="A30" s="18" t="s">
        <v>16</v>
      </c>
      <c r="B30" s="7">
        <v>748706.02</v>
      </c>
      <c r="C30" s="7">
        <v>621748.37</v>
      </c>
      <c r="D30" s="7">
        <v>748598.04400000011</v>
      </c>
      <c r="E30" s="6">
        <v>-107.9759999999078</v>
      </c>
      <c r="F30" s="5">
        <v>-1.4421681823782823E-4</v>
      </c>
      <c r="G30" s="7">
        <v>791558.89232170559</v>
      </c>
      <c r="H30" s="6">
        <v>42852.872321705567</v>
      </c>
      <c r="I30" s="5">
        <v>5.7235912597184094E-2</v>
      </c>
      <c r="J30" s="6">
        <v>42960.848321705475</v>
      </c>
      <c r="K30" s="5">
        <v>5.7388405788708512E-2</v>
      </c>
    </row>
    <row r="31" spans="1:11" x14ac:dyDescent="0.25">
      <c r="A31" s="4" t="s">
        <v>0</v>
      </c>
      <c r="B31" s="3">
        <v>14635724.265856242</v>
      </c>
      <c r="C31" s="3">
        <v>13948859.959999995</v>
      </c>
      <c r="D31" s="3">
        <v>14456531.278999999</v>
      </c>
      <c r="E31" s="3">
        <v>-179192.98685624264</v>
      </c>
      <c r="F31" s="2">
        <v>-1.2243533944834073E-2</v>
      </c>
      <c r="G31" s="3">
        <v>15286722.350863216</v>
      </c>
      <c r="H31" s="3">
        <v>650998.08500697464</v>
      </c>
      <c r="I31" s="2">
        <v>4.4480073085668301E-2</v>
      </c>
      <c r="J31" s="3">
        <v>830191.07186321728</v>
      </c>
      <c r="K31" s="2">
        <v>5.7426712939720077E-2</v>
      </c>
    </row>
    <row r="33" spans="1:12" x14ac:dyDescent="0.25">
      <c r="A33" s="17" t="s">
        <v>15</v>
      </c>
      <c r="B33" s="16">
        <v>1303398.980393758</v>
      </c>
      <c r="C33" s="16">
        <v>598268.36000000499</v>
      </c>
      <c r="D33" s="16">
        <v>1200128.0749999993</v>
      </c>
      <c r="E33" s="16">
        <v>-103270.90539375879</v>
      </c>
      <c r="F33" s="15">
        <v>-7.9231997989257716E-2</v>
      </c>
      <c r="G33" s="16">
        <v>974289.45815678313</v>
      </c>
      <c r="H33" s="16">
        <v>-329109.52223697491</v>
      </c>
      <c r="I33" s="15">
        <v>-0.25250098180800373</v>
      </c>
      <c r="J33" s="16">
        <v>-225838.61684321612</v>
      </c>
      <c r="K33" s="15">
        <v>-0.18817876320676546</v>
      </c>
      <c r="L33">
        <v>5.9915672505467574E-2</v>
      </c>
    </row>
  </sheetData>
  <conditionalFormatting sqref="E7:F18">
    <cfRule type="expression" dxfId="37" priority="1">
      <formula>AND(ISNUMBER(E7),ROUND(E7,2)&lt;0)</formula>
    </cfRule>
    <cfRule type="expression" dxfId="36" priority="2">
      <formula>AND(ISNUMBER(E7),ROUND(E7,2)&gt;0)</formula>
    </cfRule>
  </conditionalFormatting>
  <conditionalFormatting sqref="E21:F31">
    <cfRule type="expression" dxfId="35" priority="3">
      <formula>AND(ISNUMBER(E21),ROUND(E21,2)&gt;0)</formula>
    </cfRule>
    <cfRule type="expression" dxfId="34" priority="4">
      <formula>AND(ISNUMBER(E21),ROUND(E21,2)&lt;0)</formula>
    </cfRule>
  </conditionalFormatting>
  <conditionalFormatting sqref="E33:F33">
    <cfRule type="expression" dxfId="33" priority="5">
      <formula>AND(ISNUMBER(E33),ROUND(E33,2)&lt;0)</formula>
    </cfRule>
    <cfRule type="expression" dxfId="32" priority="6">
      <formula>AND(ISNUMBER(E33),ROUND(E33,2)&gt;0)</formula>
    </cfRule>
  </conditionalFormatting>
  <hyperlinks>
    <hyperlink ref="A7" r:id="rId1" location="'Revenue%20Detail'!A1" xr:uid="{F5F8B957-9C4C-41DB-8D38-74F4C3BF23C0}"/>
    <hyperlink ref="A8" r:id="rId2" location="'Revenue%20Detail'!A1" xr:uid="{FC8EAA85-9EC5-4D8A-874E-B3AF4EB33CD6}"/>
    <hyperlink ref="A9" r:id="rId3" location="'Revenue%20Detail'!A1" xr:uid="{ED371985-8914-4812-9D7A-A159912EBB73}"/>
    <hyperlink ref="A10" r:id="rId4" location="'Revenue%20Detail'!A1" xr:uid="{7F96F2C9-9397-4CB3-ADBB-C3CAD46F11F8}"/>
    <hyperlink ref="A11" r:id="rId5" location="'Revenue%20Detail'!A1" xr:uid="{1767C972-71D4-4580-85EB-125FAC4A42B5}"/>
    <hyperlink ref="A12" r:id="rId6" location="'Revenue%20Detail'!A1" xr:uid="{647DDFEA-2D26-49C3-88E9-670F283ECD75}"/>
    <hyperlink ref="A13" r:id="rId7" location="'Revenue%20Detail'!A1" xr:uid="{EB43AAAD-2B3D-463F-8828-3008C592C256}"/>
    <hyperlink ref="A14" r:id="rId8" location="'Revenue%20Detail'!A1" xr:uid="{38341CAF-700F-44FC-8C06-5D88EC9B3DD7}"/>
    <hyperlink ref="A15" r:id="rId9" location="'Revenue%20Detail'!A1" xr:uid="{A1BCBBE7-985F-4E03-85A7-A7BB8D58DE55}"/>
    <hyperlink ref="A16" r:id="rId10" location="'Revenue%20Detail'!A1" xr:uid="{A97C614E-A4DC-4E7D-A2DA-E5ACC5A9EDDE}"/>
    <hyperlink ref="A17" r:id="rId11" location="'Revenue%20Detail'!A1" xr:uid="{43E11DBA-295D-48B9-87FE-108A8E113E50}"/>
    <hyperlink ref="A21" r:id="rId12" location="'Admin'!A1" xr:uid="{B0C3209B-478A-4904-B17E-5052A3065982}"/>
    <hyperlink ref="A22" r:id="rId13" location="'Capital%20Outlay'!A1" xr:uid="{17857038-67A9-4860-8584-EFA951BF85A0}"/>
    <hyperlink ref="A23" r:id="rId14" location="'Court'!A1" xr:uid="{AC4ED8D2-912D-4FB2-8D92-CAFE0874C292}"/>
    <hyperlink ref="A24" r:id="rId15" location="'Debt%20Service'!A1" xr:uid="{E27A4325-DB5C-4897-8D6B-7798361CEC1F}"/>
    <hyperlink ref="A25" r:id="rId16" location="'Fire'!A1" xr:uid="{28D4846E-2B10-4CEB-A2EF-C48D1796E046}"/>
    <hyperlink ref="A26" r:id="rId17" location="'Inspections'!A1" xr:uid="{32DDAB87-235E-4933-9004-68511C258CA8}"/>
    <hyperlink ref="A27" r:id="rId18" location="'Library'!A1" xr:uid="{AAF746F9-73D7-400D-80FB-5E0D40460B8F}"/>
    <hyperlink ref="A28" r:id="rId19" location="'Parks%20&amp;%20Rec'!A1" xr:uid="{7AF3BB3E-036E-4926-9390-81EC8D73AD7B}"/>
    <hyperlink ref="A29" r:id="rId20" location="'Police'!A1" xr:uid="{0902CDCB-3629-4AB3-AF4F-6376E3D17668}"/>
    <hyperlink ref="A30" r:id="rId21" location="'Public%20Works'!A1" xr:uid="{3B8D1C56-907E-4C43-B64E-407617F23337}"/>
  </hyperlinks>
  <pageMargins left="0.75" right="0.75" top="1" bottom="1" header="0.511811023622047" footer="0.511811023622047"/>
  <pageSetup fitToHeight="0" orientation="landscape" horizontalDpi="300" verticalDpi="300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8B28-407B-45F4-B5A5-D3E7C14EB174}">
  <sheetPr>
    <tabColor rgb="FF8FAADC"/>
    <pageSetUpPr fitToPage="1"/>
  </sheetPr>
  <dimension ref="A1:O79"/>
  <sheetViews>
    <sheetView showGridLines="0" zoomScaleNormal="100" workbookViewId="0">
      <pane xSplit="2" ySplit="5" topLeftCell="C52" activePane="bottomRight" state="frozen"/>
      <selection activeCell="G14" sqref="G14"/>
      <selection pane="topRight" activeCell="G14" sqref="G14"/>
      <selection pane="bottomLeft" activeCell="G14" sqref="G14"/>
      <selection pane="bottomRight" activeCell="E60" sqref="E60"/>
    </sheetView>
  </sheetViews>
  <sheetFormatPr defaultColWidth="8.7109375" defaultRowHeight="15" x14ac:dyDescent="0.25"/>
  <cols>
    <col min="1" max="1" width="14" customWidth="1"/>
    <col min="2" max="2" width="30" customWidth="1"/>
    <col min="3" max="3" width="12" customWidth="1"/>
    <col min="4" max="5" width="13" customWidth="1"/>
    <col min="6" max="6" width="9" customWidth="1"/>
    <col min="7" max="8" width="13" customWidth="1"/>
    <col min="9" max="9" width="11" customWidth="1"/>
    <col min="10" max="12" width="13" customWidth="1"/>
    <col min="13" max="13" width="10" customWidth="1"/>
    <col min="14" max="14" width="40" customWidth="1"/>
    <col min="15" max="15" width="13" hidden="1" customWidth="1"/>
  </cols>
  <sheetData>
    <row r="1" spans="1:15" ht="18" x14ac:dyDescent="0.25">
      <c r="A1" s="22" t="s">
        <v>173</v>
      </c>
    </row>
    <row r="2" spans="1:15" x14ac:dyDescent="0.25">
      <c r="A2" s="19" t="s">
        <v>172</v>
      </c>
    </row>
    <row r="3" spans="1:15" x14ac:dyDescent="0.25">
      <c r="A3" s="29" t="s">
        <v>171</v>
      </c>
      <c r="D3" s="21" t="s">
        <v>42</v>
      </c>
      <c r="E3" s="20" t="s">
        <v>41</v>
      </c>
      <c r="F3" s="19" t="s">
        <v>170</v>
      </c>
    </row>
    <row r="5" spans="1:15" ht="31.5" customHeight="1" x14ac:dyDescent="0.25">
      <c r="A5" s="8" t="s">
        <v>169</v>
      </c>
      <c r="B5" s="8" t="s">
        <v>168</v>
      </c>
      <c r="C5" s="8" t="s">
        <v>167</v>
      </c>
      <c r="D5" s="8" t="s">
        <v>14</v>
      </c>
      <c r="E5" s="8" t="s">
        <v>13</v>
      </c>
      <c r="F5" s="8" t="s">
        <v>166</v>
      </c>
      <c r="G5" s="8" t="s">
        <v>12</v>
      </c>
      <c r="H5" s="8" t="s">
        <v>11</v>
      </c>
      <c r="I5" s="8" t="s">
        <v>10</v>
      </c>
      <c r="J5" s="8" t="s">
        <v>165</v>
      </c>
      <c r="K5" s="8" t="s">
        <v>9</v>
      </c>
      <c r="L5" s="8" t="s">
        <v>8</v>
      </c>
      <c r="M5" s="8" t="s">
        <v>7</v>
      </c>
      <c r="N5" s="8" t="s">
        <v>164</v>
      </c>
    </row>
    <row r="6" spans="1:15" x14ac:dyDescent="0.25">
      <c r="A6" s="14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x14ac:dyDescent="0.25">
      <c r="A7" s="28" t="s">
        <v>163</v>
      </c>
      <c r="B7" s="28" t="s">
        <v>162</v>
      </c>
      <c r="C7" s="28" t="s">
        <v>4</v>
      </c>
      <c r="D7" s="7">
        <v>0</v>
      </c>
      <c r="E7" s="7">
        <v>0</v>
      </c>
      <c r="F7" s="5" t="s">
        <v>1</v>
      </c>
      <c r="G7" s="7">
        <v>0</v>
      </c>
      <c r="H7" s="6">
        <v>0</v>
      </c>
      <c r="I7" s="5" t="s">
        <v>1</v>
      </c>
      <c r="J7" s="27" t="s">
        <v>48</v>
      </c>
      <c r="K7" s="7">
        <v>0</v>
      </c>
      <c r="L7" s="6">
        <v>0</v>
      </c>
      <c r="M7" s="5" t="s">
        <v>1</v>
      </c>
      <c r="N7" s="1"/>
      <c r="O7">
        <v>102</v>
      </c>
    </row>
    <row r="8" spans="1:15" x14ac:dyDescent="0.25">
      <c r="A8" s="28" t="s">
        <v>161</v>
      </c>
      <c r="B8" s="28" t="s">
        <v>160</v>
      </c>
      <c r="C8" s="28" t="s">
        <v>4</v>
      </c>
      <c r="D8" s="7">
        <v>3500</v>
      </c>
      <c r="E8" s="7">
        <v>2986.36</v>
      </c>
      <c r="F8" s="5">
        <v>0.85324571428571427</v>
      </c>
      <c r="G8" s="7">
        <v>3583.6320000000005</v>
      </c>
      <c r="H8" s="6">
        <v>83.632000000000517</v>
      </c>
      <c r="I8" s="5">
        <v>2.389485714285729E-2</v>
      </c>
      <c r="J8" s="27" t="s">
        <v>46</v>
      </c>
      <c r="K8" s="7">
        <v>3750</v>
      </c>
      <c r="L8" s="6">
        <v>250</v>
      </c>
      <c r="M8" s="5">
        <v>7.1428571428571425E-2</v>
      </c>
      <c r="N8" s="1"/>
      <c r="O8">
        <v>106</v>
      </c>
    </row>
    <row r="9" spans="1:15" x14ac:dyDescent="0.25">
      <c r="A9" s="28" t="s">
        <v>159</v>
      </c>
      <c r="B9" s="28" t="s">
        <v>158</v>
      </c>
      <c r="C9" s="28" t="s">
        <v>4</v>
      </c>
      <c r="D9" s="7">
        <v>55000</v>
      </c>
      <c r="E9" s="7">
        <v>-10984.490000000009</v>
      </c>
      <c r="F9" s="5">
        <v>-0.19971800000000017</v>
      </c>
      <c r="G9" s="7">
        <v>0</v>
      </c>
      <c r="H9" s="6">
        <v>-55000</v>
      </c>
      <c r="I9" s="5">
        <v>-1</v>
      </c>
      <c r="J9" s="27" t="s">
        <v>50</v>
      </c>
      <c r="K9" s="7">
        <v>70000</v>
      </c>
      <c r="L9" s="6">
        <v>15000</v>
      </c>
      <c r="M9" s="5">
        <v>0.27272727272727271</v>
      </c>
      <c r="N9" s="1"/>
      <c r="O9">
        <v>108</v>
      </c>
    </row>
    <row r="10" spans="1:15" x14ac:dyDescent="0.25">
      <c r="A10" s="28" t="s">
        <v>157</v>
      </c>
      <c r="B10" s="28" t="s">
        <v>156</v>
      </c>
      <c r="C10" s="28" t="s">
        <v>4</v>
      </c>
      <c r="D10" s="7">
        <v>145000</v>
      </c>
      <c r="E10" s="7">
        <v>165838.17000000001</v>
      </c>
      <c r="F10" s="5">
        <v>1.1437115172413794</v>
      </c>
      <c r="G10" s="7">
        <v>166000</v>
      </c>
      <c r="H10" s="6">
        <v>21000</v>
      </c>
      <c r="I10" s="5">
        <v>0.14482758620689656</v>
      </c>
      <c r="J10" s="27" t="s">
        <v>46</v>
      </c>
      <c r="K10" s="7">
        <v>166000</v>
      </c>
      <c r="L10" s="6">
        <v>21000</v>
      </c>
      <c r="M10" s="5">
        <v>0.14482758620689656</v>
      </c>
      <c r="N10" s="1"/>
      <c r="O10">
        <v>109</v>
      </c>
    </row>
    <row r="11" spans="1:15" x14ac:dyDescent="0.25">
      <c r="A11" s="28" t="s">
        <v>155</v>
      </c>
      <c r="B11" s="28" t="s">
        <v>154</v>
      </c>
      <c r="C11" s="28" t="s">
        <v>4</v>
      </c>
      <c r="D11" s="7">
        <v>550000</v>
      </c>
      <c r="E11" s="7">
        <v>452566.07000000007</v>
      </c>
      <c r="F11" s="5">
        <v>0.82284740000000012</v>
      </c>
      <c r="G11" s="7">
        <v>543079.28399999999</v>
      </c>
      <c r="H11" s="6">
        <v>-6920.7160000000149</v>
      </c>
      <c r="I11" s="5">
        <v>-1.2583120000000027E-2</v>
      </c>
      <c r="J11" s="27" t="s">
        <v>50</v>
      </c>
      <c r="K11" s="7">
        <v>595000</v>
      </c>
      <c r="L11" s="6">
        <v>45000</v>
      </c>
      <c r="M11" s="5">
        <v>8.1818181818181818E-2</v>
      </c>
      <c r="N11" s="1"/>
      <c r="O11">
        <v>120</v>
      </c>
    </row>
    <row r="12" spans="1:15" x14ac:dyDescent="0.25">
      <c r="A12" s="28" t="s">
        <v>153</v>
      </c>
      <c r="B12" s="28" t="s">
        <v>152</v>
      </c>
      <c r="C12" s="28" t="s">
        <v>4</v>
      </c>
      <c r="D12" s="7">
        <v>7858.8202686961804</v>
      </c>
      <c r="E12" s="7">
        <v>6577.2099999999991</v>
      </c>
      <c r="F12" s="5">
        <v>0.83692078137972137</v>
      </c>
      <c r="G12" s="7">
        <v>7892.6519999999982</v>
      </c>
      <c r="H12" s="6">
        <v>33.831731303817833</v>
      </c>
      <c r="I12" s="5">
        <v>4.3049376556655488E-3</v>
      </c>
      <c r="J12" s="27" t="s">
        <v>46</v>
      </c>
      <c r="K12" s="7">
        <v>8647.2234871695073</v>
      </c>
      <c r="L12" s="6">
        <v>788.40321847332689</v>
      </c>
      <c r="M12" s="5">
        <v>0.10032081044196309</v>
      </c>
      <c r="N12" s="1"/>
      <c r="O12">
        <v>121</v>
      </c>
    </row>
    <row r="13" spans="1:15" x14ac:dyDescent="0.25">
      <c r="A13" s="28" t="s">
        <v>151</v>
      </c>
      <c r="B13" s="28" t="s">
        <v>150</v>
      </c>
      <c r="C13" s="28" t="s">
        <v>4</v>
      </c>
      <c r="D13" s="7">
        <v>32974.085462914802</v>
      </c>
      <c r="E13" s="7">
        <v>28123.539999999994</v>
      </c>
      <c r="F13" s="5">
        <v>0.85289825646961137</v>
      </c>
      <c r="G13" s="7">
        <v>33748.247999999992</v>
      </c>
      <c r="H13" s="6">
        <v>774.16253708519071</v>
      </c>
      <c r="I13" s="5">
        <v>2.3477907763533687E-2</v>
      </c>
      <c r="J13" s="27" t="s">
        <v>46</v>
      </c>
      <c r="K13" s="7">
        <v>36974.725701376592</v>
      </c>
      <c r="L13" s="6">
        <v>4000.6402384617904</v>
      </c>
      <c r="M13" s="5">
        <v>0.12132679897858635</v>
      </c>
      <c r="N13" s="1"/>
      <c r="O13">
        <v>122</v>
      </c>
    </row>
    <row r="14" spans="1:15" x14ac:dyDescent="0.25">
      <c r="A14" s="28" t="s">
        <v>149</v>
      </c>
      <c r="B14" s="28" t="s">
        <v>148</v>
      </c>
      <c r="C14" s="28" t="s">
        <v>4</v>
      </c>
      <c r="D14" s="7">
        <v>47000</v>
      </c>
      <c r="E14" s="7">
        <v>41901.079999999994</v>
      </c>
      <c r="F14" s="5">
        <v>0.89151234042553185</v>
      </c>
      <c r="G14" s="7">
        <v>50281.295999999988</v>
      </c>
      <c r="H14" s="6">
        <v>3281.2959999999875</v>
      </c>
      <c r="I14" s="5">
        <v>6.9814808510638038E-2</v>
      </c>
      <c r="J14" s="27" t="s">
        <v>46</v>
      </c>
      <c r="K14" s="7">
        <v>55088.404219078984</v>
      </c>
      <c r="L14" s="6">
        <v>8088.4042190789842</v>
      </c>
      <c r="M14" s="5">
        <v>0.17209370678891456</v>
      </c>
      <c r="N14" s="1"/>
      <c r="O14">
        <v>130</v>
      </c>
    </row>
    <row r="15" spans="1:15" x14ac:dyDescent="0.25">
      <c r="A15" s="28" t="s">
        <v>1</v>
      </c>
      <c r="B15" s="28" t="s">
        <v>1</v>
      </c>
      <c r="C15" s="28" t="s">
        <v>1</v>
      </c>
      <c r="D15" s="7" t="s">
        <v>1</v>
      </c>
      <c r="E15" s="7" t="s">
        <v>1</v>
      </c>
      <c r="F15" s="5" t="s">
        <v>1</v>
      </c>
      <c r="G15" s="7" t="s">
        <v>1</v>
      </c>
      <c r="H15" s="6" t="s">
        <v>1</v>
      </c>
      <c r="I15" s="5" t="s">
        <v>1</v>
      </c>
      <c r="J15" s="27" t="s">
        <v>1</v>
      </c>
      <c r="K15" s="7" t="s">
        <v>1</v>
      </c>
      <c r="L15" s="6" t="s">
        <v>1</v>
      </c>
      <c r="M15" s="5" t="s">
        <v>1</v>
      </c>
      <c r="N15" s="1" t="s">
        <v>1</v>
      </c>
      <c r="O15" t="s">
        <v>1</v>
      </c>
    </row>
    <row r="16" spans="1:15" x14ac:dyDescent="0.25">
      <c r="A16" s="28" t="s">
        <v>1</v>
      </c>
      <c r="B16" s="28" t="s">
        <v>1</v>
      </c>
      <c r="C16" s="28" t="s">
        <v>1</v>
      </c>
      <c r="D16" s="7" t="s">
        <v>1</v>
      </c>
      <c r="E16" s="7" t="s">
        <v>1</v>
      </c>
      <c r="F16" s="5" t="s">
        <v>1</v>
      </c>
      <c r="G16" s="7" t="s">
        <v>1</v>
      </c>
      <c r="H16" s="6" t="s">
        <v>1</v>
      </c>
      <c r="I16" s="5" t="s">
        <v>1</v>
      </c>
      <c r="J16" s="27" t="s">
        <v>1</v>
      </c>
      <c r="K16" s="7" t="s">
        <v>1</v>
      </c>
      <c r="L16" s="6" t="s">
        <v>1</v>
      </c>
      <c r="M16" s="5" t="s">
        <v>1</v>
      </c>
      <c r="N16" s="1" t="s">
        <v>1</v>
      </c>
      <c r="O16" t="s">
        <v>1</v>
      </c>
    </row>
    <row r="17" spans="1:15" x14ac:dyDescent="0.25">
      <c r="A17" s="28" t="s">
        <v>1</v>
      </c>
      <c r="B17" s="28" t="s">
        <v>1</v>
      </c>
      <c r="C17" s="28" t="s">
        <v>1</v>
      </c>
      <c r="D17" s="7" t="s">
        <v>1</v>
      </c>
      <c r="E17" s="7" t="s">
        <v>1</v>
      </c>
      <c r="F17" s="5" t="s">
        <v>1</v>
      </c>
      <c r="G17" s="7" t="s">
        <v>1</v>
      </c>
      <c r="H17" s="6" t="s">
        <v>1</v>
      </c>
      <c r="I17" s="5" t="s">
        <v>1</v>
      </c>
      <c r="J17" s="27" t="s">
        <v>1</v>
      </c>
      <c r="K17" s="7" t="s">
        <v>1</v>
      </c>
      <c r="L17" s="6" t="s">
        <v>1</v>
      </c>
      <c r="M17" s="5" t="s">
        <v>1</v>
      </c>
      <c r="N17" s="1" t="s">
        <v>1</v>
      </c>
      <c r="O17" t="s">
        <v>1</v>
      </c>
    </row>
    <row r="18" spans="1:15" x14ac:dyDescent="0.25">
      <c r="A18" s="28" t="s">
        <v>1</v>
      </c>
      <c r="B18" s="28" t="s">
        <v>1</v>
      </c>
      <c r="C18" s="28" t="s">
        <v>1</v>
      </c>
      <c r="D18" s="7" t="s">
        <v>1</v>
      </c>
      <c r="E18" s="7" t="s">
        <v>1</v>
      </c>
      <c r="F18" s="5" t="s">
        <v>1</v>
      </c>
      <c r="G18" s="7" t="s">
        <v>1</v>
      </c>
      <c r="H18" s="6" t="s">
        <v>1</v>
      </c>
      <c r="I18" s="5" t="s">
        <v>1</v>
      </c>
      <c r="J18" s="27" t="s">
        <v>1</v>
      </c>
      <c r="K18" s="7" t="s">
        <v>1</v>
      </c>
      <c r="L18" s="6" t="s">
        <v>1</v>
      </c>
      <c r="M18" s="5" t="s">
        <v>1</v>
      </c>
      <c r="N18" s="1" t="s">
        <v>1</v>
      </c>
      <c r="O18" t="s">
        <v>1</v>
      </c>
    </row>
    <row r="19" spans="1:15" x14ac:dyDescent="0.25">
      <c r="A19" s="28" t="s">
        <v>1</v>
      </c>
      <c r="B19" s="28" t="s">
        <v>1</v>
      </c>
      <c r="C19" s="28" t="s">
        <v>1</v>
      </c>
      <c r="D19" s="7" t="s">
        <v>1</v>
      </c>
      <c r="E19" s="7" t="s">
        <v>1</v>
      </c>
      <c r="F19" s="5" t="s">
        <v>1</v>
      </c>
      <c r="G19" s="7" t="s">
        <v>1</v>
      </c>
      <c r="H19" s="6" t="s">
        <v>1</v>
      </c>
      <c r="I19" s="5" t="s">
        <v>1</v>
      </c>
      <c r="J19" s="27" t="s">
        <v>1</v>
      </c>
      <c r="K19" s="7" t="s">
        <v>1</v>
      </c>
      <c r="L19" s="6" t="s">
        <v>1</v>
      </c>
      <c r="M19" s="5" t="s">
        <v>1</v>
      </c>
      <c r="N19" s="1" t="s">
        <v>1</v>
      </c>
      <c r="O19" t="s">
        <v>1</v>
      </c>
    </row>
    <row r="20" spans="1:15" x14ac:dyDescent="0.25">
      <c r="A20" s="25"/>
      <c r="B20" s="4" t="s">
        <v>147</v>
      </c>
      <c r="C20" s="25"/>
      <c r="D20" s="3">
        <v>841332.90573161095</v>
      </c>
      <c r="E20" s="3">
        <v>687007.94000000006</v>
      </c>
      <c r="F20" s="2">
        <v>0.81657086668039913</v>
      </c>
      <c r="G20" s="3">
        <v>804585.11199999996</v>
      </c>
      <c r="H20" s="3">
        <v>-36747.793731610989</v>
      </c>
      <c r="I20" s="2">
        <v>-4.3678065461680279E-2</v>
      </c>
      <c r="J20" s="26" t="s">
        <v>50</v>
      </c>
      <c r="K20" s="3">
        <v>935460.35340762499</v>
      </c>
      <c r="L20" s="3">
        <v>94127.447676014039</v>
      </c>
      <c r="M20" s="2">
        <v>0.11187895663508153</v>
      </c>
      <c r="N20" s="25"/>
    </row>
    <row r="22" spans="1:15" x14ac:dyDescent="0.25">
      <c r="A22" s="14" t="s">
        <v>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5" x14ac:dyDescent="0.25">
      <c r="A23" s="28" t="s">
        <v>146</v>
      </c>
      <c r="B23" s="28" t="s">
        <v>145</v>
      </c>
      <c r="C23" s="28" t="s">
        <v>3</v>
      </c>
      <c r="D23" s="7">
        <v>55000</v>
      </c>
      <c r="E23" s="7">
        <v>70594.709999999992</v>
      </c>
      <c r="F23" s="5">
        <v>1.2835401818181817</v>
      </c>
      <c r="G23" s="7">
        <v>71000</v>
      </c>
      <c r="H23" s="6">
        <v>16000</v>
      </c>
      <c r="I23" s="5">
        <v>0.29090909090909089</v>
      </c>
      <c r="J23" s="27" t="s">
        <v>46</v>
      </c>
      <c r="K23" s="7">
        <v>71000</v>
      </c>
      <c r="L23" s="6">
        <v>16000</v>
      </c>
      <c r="M23" s="5">
        <v>0.29090909090909089</v>
      </c>
      <c r="N23" s="1"/>
      <c r="O23">
        <v>86</v>
      </c>
    </row>
    <row r="24" spans="1:15" x14ac:dyDescent="0.25">
      <c r="A24" s="28" t="s">
        <v>144</v>
      </c>
      <c r="B24" s="28" t="s">
        <v>143</v>
      </c>
      <c r="C24" s="28" t="s">
        <v>3</v>
      </c>
      <c r="D24" s="7">
        <v>2500</v>
      </c>
      <c r="E24" s="7">
        <v>0</v>
      </c>
      <c r="F24" s="5">
        <v>0</v>
      </c>
      <c r="G24" s="7">
        <v>0</v>
      </c>
      <c r="H24" s="6">
        <v>-2500</v>
      </c>
      <c r="I24" s="5">
        <v>-1</v>
      </c>
      <c r="J24" s="27" t="s">
        <v>50</v>
      </c>
      <c r="K24" s="7">
        <v>0</v>
      </c>
      <c r="L24" s="6">
        <v>-2500</v>
      </c>
      <c r="M24" s="5">
        <v>-1</v>
      </c>
      <c r="N24" s="1"/>
      <c r="O24">
        <v>87</v>
      </c>
    </row>
    <row r="25" spans="1:15" x14ac:dyDescent="0.25">
      <c r="A25" s="28" t="s">
        <v>142</v>
      </c>
      <c r="B25" s="28" t="s">
        <v>141</v>
      </c>
      <c r="C25" s="28" t="s">
        <v>3</v>
      </c>
      <c r="D25" s="7">
        <v>120000</v>
      </c>
      <c r="E25" s="7">
        <v>120150</v>
      </c>
      <c r="F25" s="5">
        <v>1.00125</v>
      </c>
      <c r="G25" s="7">
        <v>120150</v>
      </c>
      <c r="H25" s="6">
        <v>150</v>
      </c>
      <c r="I25" s="5">
        <v>1.25E-3</v>
      </c>
      <c r="J25" s="27" t="s">
        <v>46</v>
      </c>
      <c r="K25" s="7">
        <v>125000</v>
      </c>
      <c r="L25" s="6">
        <v>5000</v>
      </c>
      <c r="M25" s="5">
        <v>4.1666666666666664E-2</v>
      </c>
      <c r="N25" s="1"/>
      <c r="O25">
        <v>88</v>
      </c>
    </row>
    <row r="26" spans="1:15" x14ac:dyDescent="0.25">
      <c r="A26" s="28" t="s">
        <v>140</v>
      </c>
      <c r="B26" s="28" t="s">
        <v>139</v>
      </c>
      <c r="C26" s="28" t="s">
        <v>3</v>
      </c>
      <c r="D26" s="7">
        <v>8500</v>
      </c>
      <c r="E26" s="7">
        <v>4197.6400000000012</v>
      </c>
      <c r="F26" s="5">
        <v>0.49384000000000017</v>
      </c>
      <c r="G26" s="7">
        <v>5000</v>
      </c>
      <c r="H26" s="6">
        <v>-3500</v>
      </c>
      <c r="I26" s="5">
        <v>-0.41176470588235292</v>
      </c>
      <c r="J26" s="27" t="s">
        <v>50</v>
      </c>
      <c r="K26" s="7">
        <v>5000</v>
      </c>
      <c r="L26" s="6">
        <v>-3500</v>
      </c>
      <c r="M26" s="5">
        <v>-0.41176470588235292</v>
      </c>
      <c r="N26" s="1"/>
      <c r="O26">
        <v>89</v>
      </c>
    </row>
    <row r="27" spans="1:15" x14ac:dyDescent="0.25">
      <c r="A27" s="28" t="s">
        <v>138</v>
      </c>
      <c r="B27" s="28" t="s">
        <v>137</v>
      </c>
      <c r="C27" s="28" t="s">
        <v>3</v>
      </c>
      <c r="D27" s="7">
        <v>15000</v>
      </c>
      <c r="E27" s="7">
        <v>15327.369999999999</v>
      </c>
      <c r="F27" s="5">
        <v>1.0218246666666666</v>
      </c>
      <c r="G27" s="7">
        <v>15327.37</v>
      </c>
      <c r="H27" s="6">
        <v>327.3700000000008</v>
      </c>
      <c r="I27" s="5">
        <v>2.1824666666666721E-2</v>
      </c>
      <c r="J27" s="27" t="s">
        <v>46</v>
      </c>
      <c r="K27" s="7">
        <v>15000</v>
      </c>
      <c r="L27" s="6">
        <v>0</v>
      </c>
      <c r="M27" s="5">
        <v>0</v>
      </c>
      <c r="N27" s="1"/>
      <c r="O27">
        <v>90</v>
      </c>
    </row>
    <row r="28" spans="1:15" x14ac:dyDescent="0.25">
      <c r="A28" s="28" t="s">
        <v>136</v>
      </c>
      <c r="B28" s="28" t="s">
        <v>135</v>
      </c>
      <c r="C28" s="28" t="s">
        <v>3</v>
      </c>
      <c r="D28" s="7">
        <v>3000</v>
      </c>
      <c r="E28" s="7">
        <v>2070</v>
      </c>
      <c r="F28" s="5">
        <v>0.69</v>
      </c>
      <c r="G28" s="7">
        <v>2070</v>
      </c>
      <c r="H28" s="6">
        <v>-930</v>
      </c>
      <c r="I28" s="5">
        <v>-0.31</v>
      </c>
      <c r="J28" s="27" t="s">
        <v>50</v>
      </c>
      <c r="K28" s="7">
        <v>2500</v>
      </c>
      <c r="L28" s="6">
        <v>-500</v>
      </c>
      <c r="M28" s="5">
        <v>-0.16666666666666666</v>
      </c>
      <c r="N28" s="1"/>
      <c r="O28">
        <v>91</v>
      </c>
    </row>
    <row r="29" spans="1:15" x14ac:dyDescent="0.25">
      <c r="A29" s="28" t="s">
        <v>134</v>
      </c>
      <c r="B29" s="28" t="s">
        <v>133</v>
      </c>
      <c r="C29" s="28" t="s">
        <v>3</v>
      </c>
      <c r="D29" s="7">
        <v>5000</v>
      </c>
      <c r="E29" s="7">
        <v>10000</v>
      </c>
      <c r="F29" s="5">
        <v>2</v>
      </c>
      <c r="G29" s="7">
        <v>10000</v>
      </c>
      <c r="H29" s="6">
        <v>5000</v>
      </c>
      <c r="I29" s="5">
        <v>1</v>
      </c>
      <c r="J29" s="27" t="s">
        <v>46</v>
      </c>
      <c r="K29" s="7">
        <v>10000</v>
      </c>
      <c r="L29" s="6">
        <v>5000</v>
      </c>
      <c r="M29" s="5">
        <v>1</v>
      </c>
      <c r="N29" s="1"/>
      <c r="O29">
        <v>92</v>
      </c>
    </row>
    <row r="30" spans="1:15" x14ac:dyDescent="0.25">
      <c r="A30" s="28" t="s">
        <v>132</v>
      </c>
      <c r="B30" s="28" t="s">
        <v>131</v>
      </c>
      <c r="C30" s="28" t="s">
        <v>3</v>
      </c>
      <c r="D30" s="7">
        <v>18000</v>
      </c>
      <c r="E30" s="7">
        <v>12496.679999999998</v>
      </c>
      <c r="F30" s="5">
        <v>0.69425999999999988</v>
      </c>
      <c r="G30" s="7">
        <v>12496.68</v>
      </c>
      <c r="H30" s="6">
        <v>-5503.32</v>
      </c>
      <c r="I30" s="5">
        <v>-0.30573999999999996</v>
      </c>
      <c r="J30" s="27" t="s">
        <v>50</v>
      </c>
      <c r="K30" s="7">
        <v>15000</v>
      </c>
      <c r="L30" s="6">
        <v>-3000</v>
      </c>
      <c r="M30" s="5">
        <v>-0.16666666666666666</v>
      </c>
      <c r="N30" s="1"/>
      <c r="O30">
        <v>93</v>
      </c>
    </row>
    <row r="31" spans="1:15" x14ac:dyDescent="0.25">
      <c r="A31" s="28" t="s">
        <v>130</v>
      </c>
      <c r="B31" s="28" t="s">
        <v>129</v>
      </c>
      <c r="C31" s="28" t="s">
        <v>3</v>
      </c>
      <c r="D31" s="7">
        <v>5000</v>
      </c>
      <c r="E31" s="7">
        <v>0</v>
      </c>
      <c r="F31" s="5">
        <v>0</v>
      </c>
      <c r="G31" s="7">
        <v>0</v>
      </c>
      <c r="H31" s="6">
        <v>-5000</v>
      </c>
      <c r="I31" s="5">
        <v>-1</v>
      </c>
      <c r="J31" s="27" t="s">
        <v>50</v>
      </c>
      <c r="K31" s="7">
        <v>5000</v>
      </c>
      <c r="L31" s="6">
        <v>0</v>
      </c>
      <c r="M31" s="5">
        <v>0</v>
      </c>
      <c r="N31" s="1"/>
      <c r="O31">
        <v>94</v>
      </c>
    </row>
    <row r="32" spans="1:15" x14ac:dyDescent="0.25">
      <c r="A32" s="28" t="s">
        <v>128</v>
      </c>
      <c r="B32" s="28" t="s">
        <v>127</v>
      </c>
      <c r="C32" s="28" t="s">
        <v>3</v>
      </c>
      <c r="D32" s="7">
        <v>0</v>
      </c>
      <c r="E32" s="7">
        <v>0</v>
      </c>
      <c r="F32" s="5" t="s">
        <v>1</v>
      </c>
      <c r="G32" s="7">
        <v>0</v>
      </c>
      <c r="H32" s="6">
        <v>0</v>
      </c>
      <c r="I32" s="5" t="s">
        <v>1</v>
      </c>
      <c r="J32" s="27" t="s">
        <v>48</v>
      </c>
      <c r="K32" s="7">
        <v>0</v>
      </c>
      <c r="L32" s="6">
        <v>0</v>
      </c>
      <c r="M32" s="5" t="s">
        <v>1</v>
      </c>
      <c r="N32" s="1"/>
      <c r="O32">
        <v>95</v>
      </c>
    </row>
    <row r="33" spans="1:15" x14ac:dyDescent="0.25">
      <c r="A33" s="28" t="s">
        <v>126</v>
      </c>
      <c r="B33" s="28" t="s">
        <v>125</v>
      </c>
      <c r="C33" s="28" t="s">
        <v>3</v>
      </c>
      <c r="D33" s="7">
        <v>80000</v>
      </c>
      <c r="E33" s="7">
        <v>7282.46</v>
      </c>
      <c r="F33" s="5">
        <v>9.1030749999999994E-2</v>
      </c>
      <c r="G33" s="7">
        <v>7282.46</v>
      </c>
      <c r="H33" s="6">
        <v>-72717.539999999994</v>
      </c>
      <c r="I33" s="5">
        <v>-0.90896924999999995</v>
      </c>
      <c r="J33" s="27" t="s">
        <v>50</v>
      </c>
      <c r="K33" s="7">
        <v>80000</v>
      </c>
      <c r="L33" s="6">
        <v>0</v>
      </c>
      <c r="M33" s="5">
        <v>0</v>
      </c>
      <c r="N33" s="1"/>
      <c r="O33">
        <v>96</v>
      </c>
    </row>
    <row r="34" spans="1:15" x14ac:dyDescent="0.25">
      <c r="A34" s="28" t="s">
        <v>124</v>
      </c>
      <c r="B34" s="28" t="s">
        <v>123</v>
      </c>
      <c r="C34" s="28" t="s">
        <v>3</v>
      </c>
      <c r="D34" s="7">
        <v>20000</v>
      </c>
      <c r="E34" s="7">
        <v>6777.3899999999985</v>
      </c>
      <c r="F34" s="5">
        <v>0.33886949999999993</v>
      </c>
      <c r="G34" s="7">
        <v>6777.39</v>
      </c>
      <c r="H34" s="6">
        <v>-13222.61</v>
      </c>
      <c r="I34" s="5">
        <v>-0.66113050000000007</v>
      </c>
      <c r="J34" s="27" t="s">
        <v>50</v>
      </c>
      <c r="K34" s="7">
        <v>15000</v>
      </c>
      <c r="L34" s="6">
        <v>-5000</v>
      </c>
      <c r="M34" s="5">
        <v>-0.25</v>
      </c>
      <c r="N34" s="1"/>
      <c r="O34">
        <v>97</v>
      </c>
    </row>
    <row r="35" spans="1:15" x14ac:dyDescent="0.25">
      <c r="A35" s="28" t="s">
        <v>122</v>
      </c>
      <c r="B35" s="28" t="s">
        <v>121</v>
      </c>
      <c r="C35" s="28" t="s">
        <v>3</v>
      </c>
      <c r="D35" s="7">
        <v>3500</v>
      </c>
      <c r="E35" s="7">
        <v>0</v>
      </c>
      <c r="F35" s="5">
        <v>0</v>
      </c>
      <c r="G35" s="7">
        <v>0</v>
      </c>
      <c r="H35" s="6">
        <v>-3500</v>
      </c>
      <c r="I35" s="5">
        <v>-1</v>
      </c>
      <c r="J35" s="27" t="s">
        <v>50</v>
      </c>
      <c r="K35" s="7">
        <v>0</v>
      </c>
      <c r="L35" s="6">
        <v>-3500</v>
      </c>
      <c r="M35" s="5">
        <v>-1</v>
      </c>
      <c r="N35" s="1"/>
      <c r="O35">
        <v>98</v>
      </c>
    </row>
    <row r="36" spans="1:15" x14ac:dyDescent="0.25">
      <c r="A36" s="28" t="s">
        <v>120</v>
      </c>
      <c r="B36" s="28" t="s">
        <v>119</v>
      </c>
      <c r="C36" s="28" t="s">
        <v>3</v>
      </c>
      <c r="D36" s="7">
        <v>0</v>
      </c>
      <c r="E36" s="7">
        <v>9041.5199999999986</v>
      </c>
      <c r="F36" s="5" t="s">
        <v>1</v>
      </c>
      <c r="G36" s="7">
        <v>9041.52</v>
      </c>
      <c r="H36" s="6">
        <v>9041.52</v>
      </c>
      <c r="I36" s="5" t="s">
        <v>1</v>
      </c>
      <c r="J36" s="27" t="s">
        <v>46</v>
      </c>
      <c r="K36" s="7">
        <v>0</v>
      </c>
      <c r="L36" s="6">
        <v>0</v>
      </c>
      <c r="M36" s="5" t="s">
        <v>1</v>
      </c>
      <c r="N36" s="1"/>
      <c r="O36">
        <v>99</v>
      </c>
    </row>
    <row r="37" spans="1:15" x14ac:dyDescent="0.25">
      <c r="A37" s="28" t="s">
        <v>118</v>
      </c>
      <c r="B37" s="28" t="s">
        <v>117</v>
      </c>
      <c r="C37" s="28" t="s">
        <v>3</v>
      </c>
      <c r="D37" s="7">
        <v>35000</v>
      </c>
      <c r="E37" s="7">
        <v>17812.010000000002</v>
      </c>
      <c r="F37" s="5">
        <v>0.50891457142857144</v>
      </c>
      <c r="G37" s="7">
        <v>52000</v>
      </c>
      <c r="H37" s="6">
        <v>17000</v>
      </c>
      <c r="I37" s="5">
        <v>0.48571428571428571</v>
      </c>
      <c r="J37" s="27" t="s">
        <v>46</v>
      </c>
      <c r="K37" s="7">
        <v>55000</v>
      </c>
      <c r="L37" s="6">
        <v>20000</v>
      </c>
      <c r="M37" s="5">
        <v>0.5714285714285714</v>
      </c>
      <c r="N37" s="1"/>
      <c r="O37">
        <v>100</v>
      </c>
    </row>
    <row r="38" spans="1:15" x14ac:dyDescent="0.25">
      <c r="A38" s="28" t="s">
        <v>116</v>
      </c>
      <c r="B38" s="28" t="s">
        <v>115</v>
      </c>
      <c r="C38" s="28" t="s">
        <v>3</v>
      </c>
      <c r="D38" s="7">
        <v>1000</v>
      </c>
      <c r="E38" s="7">
        <v>341.69</v>
      </c>
      <c r="F38" s="5">
        <v>0.34168999999999999</v>
      </c>
      <c r="G38" s="7">
        <v>341.69</v>
      </c>
      <c r="H38" s="6">
        <v>-658.31</v>
      </c>
      <c r="I38" s="5">
        <v>-0.65830999999999995</v>
      </c>
      <c r="J38" s="27" t="s">
        <v>50</v>
      </c>
      <c r="K38" s="7">
        <v>5000</v>
      </c>
      <c r="L38" s="6">
        <v>4000</v>
      </c>
      <c r="M38" s="5">
        <v>4</v>
      </c>
      <c r="N38" s="1"/>
      <c r="O38">
        <v>101</v>
      </c>
    </row>
    <row r="39" spans="1:15" x14ac:dyDescent="0.25">
      <c r="A39" s="28" t="s">
        <v>114</v>
      </c>
      <c r="B39" s="28" t="s">
        <v>113</v>
      </c>
      <c r="C39" s="28" t="s">
        <v>3</v>
      </c>
      <c r="D39" s="7">
        <v>12000</v>
      </c>
      <c r="E39" s="7">
        <v>16540.48</v>
      </c>
      <c r="F39" s="5">
        <v>1.3783733333333332</v>
      </c>
      <c r="G39" s="7">
        <v>16540.48</v>
      </c>
      <c r="H39" s="6">
        <v>4540.4799999999996</v>
      </c>
      <c r="I39" s="5">
        <v>0.37837333333333328</v>
      </c>
      <c r="J39" s="27" t="s">
        <v>46</v>
      </c>
      <c r="K39" s="7">
        <v>17000</v>
      </c>
      <c r="L39" s="6">
        <v>5000</v>
      </c>
      <c r="M39" s="5">
        <v>0.41666666666666669</v>
      </c>
      <c r="N39" s="1"/>
      <c r="O39">
        <v>103</v>
      </c>
    </row>
    <row r="40" spans="1:15" x14ac:dyDescent="0.25">
      <c r="A40" s="28" t="s">
        <v>112</v>
      </c>
      <c r="B40" s="28" t="s">
        <v>111</v>
      </c>
      <c r="C40" s="28" t="s">
        <v>3</v>
      </c>
      <c r="D40" s="7">
        <v>0</v>
      </c>
      <c r="E40" s="7">
        <v>3977.4399999999996</v>
      </c>
      <c r="F40" s="5" t="s">
        <v>1</v>
      </c>
      <c r="G40" s="7">
        <v>3977.44</v>
      </c>
      <c r="H40" s="6">
        <v>3977.44</v>
      </c>
      <c r="I40" s="5" t="s">
        <v>1</v>
      </c>
      <c r="J40" s="27" t="s">
        <v>46</v>
      </c>
      <c r="K40" s="7">
        <v>0</v>
      </c>
      <c r="L40" s="6">
        <v>0</v>
      </c>
      <c r="M40" s="5" t="s">
        <v>1</v>
      </c>
      <c r="N40" s="1"/>
      <c r="O40">
        <v>104</v>
      </c>
    </row>
    <row r="41" spans="1:15" x14ac:dyDescent="0.25">
      <c r="A41" s="28" t="s">
        <v>110</v>
      </c>
      <c r="B41" s="28" t="s">
        <v>109</v>
      </c>
      <c r="C41" s="28" t="s">
        <v>3</v>
      </c>
      <c r="D41" s="7">
        <v>400</v>
      </c>
      <c r="E41" s="7">
        <v>438.26</v>
      </c>
      <c r="F41" s="5">
        <v>1.09565</v>
      </c>
      <c r="G41" s="7">
        <v>440</v>
      </c>
      <c r="H41" s="6">
        <v>40</v>
      </c>
      <c r="I41" s="5">
        <v>0.1</v>
      </c>
      <c r="J41" s="27" t="s">
        <v>46</v>
      </c>
      <c r="K41" s="7">
        <v>500</v>
      </c>
      <c r="L41" s="6">
        <v>100</v>
      </c>
      <c r="M41" s="5">
        <v>0.25</v>
      </c>
      <c r="N41" s="1"/>
      <c r="O41">
        <v>105</v>
      </c>
    </row>
    <row r="42" spans="1:15" x14ac:dyDescent="0.25">
      <c r="A42" s="28" t="s">
        <v>108</v>
      </c>
      <c r="B42" s="28" t="s">
        <v>107</v>
      </c>
      <c r="C42" s="28" t="s">
        <v>3</v>
      </c>
      <c r="D42" s="7">
        <v>395000</v>
      </c>
      <c r="E42" s="7">
        <v>431144</v>
      </c>
      <c r="F42" s="5">
        <v>1.0915037974683544</v>
      </c>
      <c r="G42" s="7">
        <v>431144</v>
      </c>
      <c r="H42" s="6">
        <v>36144</v>
      </c>
      <c r="I42" s="5">
        <v>9.1503797468354436E-2</v>
      </c>
      <c r="J42" s="27" t="s">
        <v>46</v>
      </c>
      <c r="K42" s="7">
        <v>480000</v>
      </c>
      <c r="L42" s="6">
        <v>85000</v>
      </c>
      <c r="M42" s="5">
        <v>0.21518987341772153</v>
      </c>
      <c r="N42" s="1"/>
      <c r="O42">
        <v>107</v>
      </c>
    </row>
    <row r="43" spans="1:15" x14ac:dyDescent="0.25">
      <c r="A43" s="28" t="s">
        <v>106</v>
      </c>
      <c r="B43" s="28" t="s">
        <v>105</v>
      </c>
      <c r="C43" s="28" t="s">
        <v>3</v>
      </c>
      <c r="D43" s="7">
        <v>7500</v>
      </c>
      <c r="E43" s="7">
        <v>1803.89</v>
      </c>
      <c r="F43" s="5">
        <v>0.24051866666666669</v>
      </c>
      <c r="G43" s="7">
        <v>2164.6680000000001</v>
      </c>
      <c r="H43" s="6">
        <v>-5335.3320000000003</v>
      </c>
      <c r="I43" s="5">
        <v>-0.71137760000000005</v>
      </c>
      <c r="J43" s="27" t="s">
        <v>50</v>
      </c>
      <c r="K43" s="7">
        <v>3000</v>
      </c>
      <c r="L43" s="6">
        <v>-4500</v>
      </c>
      <c r="M43" s="5">
        <v>-0.6</v>
      </c>
      <c r="N43" s="1"/>
      <c r="O43">
        <v>110</v>
      </c>
    </row>
    <row r="44" spans="1:15" x14ac:dyDescent="0.25">
      <c r="A44" s="28" t="s">
        <v>104</v>
      </c>
      <c r="B44" s="28" t="s">
        <v>103</v>
      </c>
      <c r="C44" s="28" t="s">
        <v>3</v>
      </c>
      <c r="D44" s="7">
        <v>100000</v>
      </c>
      <c r="E44" s="7">
        <v>31527.469999999998</v>
      </c>
      <c r="F44" s="5">
        <v>0.31527469999999996</v>
      </c>
      <c r="G44" s="7">
        <v>100000</v>
      </c>
      <c r="H44" s="6">
        <v>0</v>
      </c>
      <c r="I44" s="5">
        <v>0</v>
      </c>
      <c r="J44" s="27" t="s">
        <v>48</v>
      </c>
      <c r="K44" s="7">
        <v>75000</v>
      </c>
      <c r="L44" s="6">
        <v>-25000</v>
      </c>
      <c r="M44" s="5">
        <v>-0.25</v>
      </c>
      <c r="N44" s="1"/>
      <c r="O44">
        <v>111</v>
      </c>
    </row>
    <row r="45" spans="1:15" x14ac:dyDescent="0.25">
      <c r="A45" s="28" t="s">
        <v>102</v>
      </c>
      <c r="B45" s="28" t="s">
        <v>101</v>
      </c>
      <c r="C45" s="28" t="s">
        <v>3</v>
      </c>
      <c r="D45" s="7">
        <v>0</v>
      </c>
      <c r="E45" s="7">
        <v>357.67</v>
      </c>
      <c r="F45" s="5" t="s">
        <v>1</v>
      </c>
      <c r="G45" s="7">
        <v>400</v>
      </c>
      <c r="H45" s="6">
        <v>400</v>
      </c>
      <c r="I45" s="5" t="s">
        <v>1</v>
      </c>
      <c r="J45" s="27" t="s">
        <v>46</v>
      </c>
      <c r="K45" s="7">
        <v>500</v>
      </c>
      <c r="L45" s="6">
        <v>500</v>
      </c>
      <c r="M45" s="5" t="s">
        <v>1</v>
      </c>
      <c r="N45" s="1"/>
      <c r="O45">
        <v>112</v>
      </c>
    </row>
    <row r="46" spans="1:15" x14ac:dyDescent="0.25">
      <c r="A46" s="28" t="s">
        <v>100</v>
      </c>
      <c r="B46" s="28" t="s">
        <v>99</v>
      </c>
      <c r="C46" s="28" t="s">
        <v>3</v>
      </c>
      <c r="D46" s="7">
        <v>350</v>
      </c>
      <c r="E46" s="7">
        <v>674.26</v>
      </c>
      <c r="F46" s="5">
        <v>1.9264571428571429</v>
      </c>
      <c r="G46" s="7">
        <v>675</v>
      </c>
      <c r="H46" s="6">
        <v>325</v>
      </c>
      <c r="I46" s="5">
        <v>0.9285714285714286</v>
      </c>
      <c r="J46" s="27" t="s">
        <v>46</v>
      </c>
      <c r="K46" s="7">
        <v>700</v>
      </c>
      <c r="L46" s="6">
        <v>350</v>
      </c>
      <c r="M46" s="5">
        <v>1</v>
      </c>
      <c r="N46" s="1"/>
      <c r="O46">
        <v>113</v>
      </c>
    </row>
    <row r="47" spans="1:15" x14ac:dyDescent="0.25">
      <c r="A47" s="28" t="s">
        <v>98</v>
      </c>
      <c r="B47" s="28" t="s">
        <v>97</v>
      </c>
      <c r="C47" s="28" t="s">
        <v>3</v>
      </c>
      <c r="D47" s="7">
        <v>450000</v>
      </c>
      <c r="E47" s="7">
        <v>466137.29</v>
      </c>
      <c r="F47" s="5">
        <v>1.0358606444444445</v>
      </c>
      <c r="G47" s="7">
        <v>550000</v>
      </c>
      <c r="H47" s="6">
        <v>100000</v>
      </c>
      <c r="I47" s="5">
        <v>0.22222222222222221</v>
      </c>
      <c r="J47" s="27" t="s">
        <v>46</v>
      </c>
      <c r="K47" s="7">
        <v>500000</v>
      </c>
      <c r="L47" s="6">
        <v>50000</v>
      </c>
      <c r="M47" s="5">
        <v>0.1111111111111111</v>
      </c>
      <c r="N47" s="1"/>
      <c r="O47">
        <v>114</v>
      </c>
    </row>
    <row r="48" spans="1:15" x14ac:dyDescent="0.25">
      <c r="A48" s="28" t="s">
        <v>96</v>
      </c>
      <c r="B48" s="28" t="s">
        <v>95</v>
      </c>
      <c r="C48" s="28" t="s">
        <v>3</v>
      </c>
      <c r="D48" s="7">
        <v>5000</v>
      </c>
      <c r="E48" s="7">
        <v>3856.6499999999996</v>
      </c>
      <c r="F48" s="5">
        <v>0.77132999999999996</v>
      </c>
      <c r="G48" s="7">
        <v>4000</v>
      </c>
      <c r="H48" s="6">
        <v>-1000</v>
      </c>
      <c r="I48" s="5">
        <v>-0.2</v>
      </c>
      <c r="J48" s="27" t="s">
        <v>50</v>
      </c>
      <c r="K48" s="7">
        <v>5000</v>
      </c>
      <c r="L48" s="6">
        <v>0</v>
      </c>
      <c r="M48" s="5">
        <v>0</v>
      </c>
      <c r="N48" s="1"/>
      <c r="O48">
        <v>115</v>
      </c>
    </row>
    <row r="49" spans="1:15" x14ac:dyDescent="0.25">
      <c r="A49" s="28" t="s">
        <v>94</v>
      </c>
      <c r="B49" s="28" t="s">
        <v>93</v>
      </c>
      <c r="C49" s="28" t="s">
        <v>3</v>
      </c>
      <c r="D49" s="7">
        <v>0</v>
      </c>
      <c r="E49" s="7">
        <v>2712.0800000000008</v>
      </c>
      <c r="F49" s="5" t="s">
        <v>1</v>
      </c>
      <c r="G49" s="7">
        <v>2800</v>
      </c>
      <c r="H49" s="6">
        <v>2800</v>
      </c>
      <c r="I49" s="5" t="s">
        <v>1</v>
      </c>
      <c r="J49" s="27" t="s">
        <v>46</v>
      </c>
      <c r="K49" s="7">
        <v>2800</v>
      </c>
      <c r="L49" s="6">
        <v>2800</v>
      </c>
      <c r="M49" s="5" t="s">
        <v>1</v>
      </c>
      <c r="N49" s="1"/>
      <c r="O49">
        <v>116</v>
      </c>
    </row>
    <row r="50" spans="1:15" x14ac:dyDescent="0.25">
      <c r="A50" s="28" t="s">
        <v>92</v>
      </c>
      <c r="B50" s="28" t="s">
        <v>91</v>
      </c>
      <c r="C50" s="28" t="s">
        <v>3</v>
      </c>
      <c r="D50" s="7">
        <v>9000</v>
      </c>
      <c r="E50" s="7">
        <v>504</v>
      </c>
      <c r="F50" s="5">
        <v>5.6000000000000001E-2</v>
      </c>
      <c r="G50" s="7">
        <v>500</v>
      </c>
      <c r="H50" s="6">
        <v>-8500</v>
      </c>
      <c r="I50" s="5">
        <v>-0.94444444444444442</v>
      </c>
      <c r="J50" s="27" t="s">
        <v>50</v>
      </c>
      <c r="K50" s="7">
        <v>0</v>
      </c>
      <c r="L50" s="6">
        <v>-9000</v>
      </c>
      <c r="M50" s="5">
        <v>-1</v>
      </c>
      <c r="N50" s="1"/>
      <c r="O50">
        <v>117</v>
      </c>
    </row>
    <row r="51" spans="1:15" x14ac:dyDescent="0.25">
      <c r="A51" s="28" t="s">
        <v>90</v>
      </c>
      <c r="B51" s="28" t="s">
        <v>89</v>
      </c>
      <c r="C51" s="28" t="s">
        <v>3</v>
      </c>
      <c r="D51" s="7">
        <v>5500</v>
      </c>
      <c r="E51" s="7">
        <v>6581.18</v>
      </c>
      <c r="F51" s="5">
        <v>1.1965781818181818</v>
      </c>
      <c r="G51" s="7">
        <v>11000</v>
      </c>
      <c r="H51" s="6">
        <v>5500</v>
      </c>
      <c r="I51" s="5">
        <v>1</v>
      </c>
      <c r="J51" s="27" t="s">
        <v>46</v>
      </c>
      <c r="K51" s="7">
        <v>6500</v>
      </c>
      <c r="L51" s="6">
        <v>1000</v>
      </c>
      <c r="M51" s="5">
        <v>0.18181818181818182</v>
      </c>
      <c r="N51" s="1"/>
      <c r="O51">
        <v>118</v>
      </c>
    </row>
    <row r="52" spans="1:15" x14ac:dyDescent="0.25">
      <c r="A52" s="28" t="s">
        <v>88</v>
      </c>
      <c r="B52" s="28" t="s">
        <v>87</v>
      </c>
      <c r="C52" s="28" t="s">
        <v>3</v>
      </c>
      <c r="D52" s="7">
        <v>10000</v>
      </c>
      <c r="E52" s="7">
        <v>7099.78</v>
      </c>
      <c r="F52" s="5">
        <v>0.709978</v>
      </c>
      <c r="G52" s="7">
        <v>8519.735999999999</v>
      </c>
      <c r="H52" s="6">
        <v>-1480.264000000001</v>
      </c>
      <c r="I52" s="5">
        <v>-0.14802640000000011</v>
      </c>
      <c r="J52" s="27" t="s">
        <v>50</v>
      </c>
      <c r="K52" s="7">
        <v>10000</v>
      </c>
      <c r="L52" s="6">
        <v>0</v>
      </c>
      <c r="M52" s="5">
        <v>0</v>
      </c>
      <c r="N52" s="1"/>
      <c r="O52">
        <v>119</v>
      </c>
    </row>
    <row r="53" spans="1:15" x14ac:dyDescent="0.25">
      <c r="A53" s="28" t="s">
        <v>86</v>
      </c>
      <c r="B53" s="28" t="s">
        <v>85</v>
      </c>
      <c r="C53" s="28" t="s">
        <v>3</v>
      </c>
      <c r="D53" s="7">
        <v>1000</v>
      </c>
      <c r="E53" s="7">
        <v>76.5</v>
      </c>
      <c r="F53" s="5">
        <v>7.6499999999999999E-2</v>
      </c>
      <c r="G53" s="7">
        <v>100</v>
      </c>
      <c r="H53" s="6">
        <v>-900</v>
      </c>
      <c r="I53" s="5">
        <v>-0.9</v>
      </c>
      <c r="J53" s="27" t="s">
        <v>50</v>
      </c>
      <c r="K53" s="7">
        <v>1000</v>
      </c>
      <c r="L53" s="6">
        <v>0</v>
      </c>
      <c r="M53" s="5">
        <v>0</v>
      </c>
      <c r="N53" s="1"/>
      <c r="O53">
        <v>123</v>
      </c>
    </row>
    <row r="54" spans="1:15" x14ac:dyDescent="0.25">
      <c r="A54" s="28" t="s">
        <v>84</v>
      </c>
      <c r="B54" s="28" t="s">
        <v>83</v>
      </c>
      <c r="C54" s="28" t="s">
        <v>3</v>
      </c>
      <c r="D54" s="7">
        <v>100000</v>
      </c>
      <c r="E54" s="7">
        <v>90233</v>
      </c>
      <c r="F54" s="5">
        <v>0.90232999999999997</v>
      </c>
      <c r="G54" s="7">
        <v>108279.59999999999</v>
      </c>
      <c r="H54" s="6">
        <v>8279.5999999999913</v>
      </c>
      <c r="I54" s="5">
        <v>8.2795999999999911E-2</v>
      </c>
      <c r="J54" s="27" t="s">
        <v>46</v>
      </c>
      <c r="K54" s="7">
        <v>60000</v>
      </c>
      <c r="L54" s="6">
        <v>-40000</v>
      </c>
      <c r="M54" s="5">
        <v>-0.4</v>
      </c>
      <c r="N54" s="1"/>
      <c r="O54">
        <v>124</v>
      </c>
    </row>
    <row r="55" spans="1:15" x14ac:dyDescent="0.25">
      <c r="A55" s="28" t="s">
        <v>82</v>
      </c>
      <c r="B55" s="28" t="s">
        <v>81</v>
      </c>
      <c r="C55" s="28" t="s">
        <v>3</v>
      </c>
      <c r="D55" s="7">
        <v>12500</v>
      </c>
      <c r="E55" s="7">
        <v>4547.21</v>
      </c>
      <c r="F55" s="5">
        <v>0.36377680000000001</v>
      </c>
      <c r="G55" s="7">
        <v>5456.652</v>
      </c>
      <c r="H55" s="6">
        <v>-7043.348</v>
      </c>
      <c r="I55" s="5">
        <v>-0.56346783999999994</v>
      </c>
      <c r="J55" s="27" t="s">
        <v>50</v>
      </c>
      <c r="K55" s="7">
        <v>6000</v>
      </c>
      <c r="L55" s="6">
        <v>-6500</v>
      </c>
      <c r="M55" s="5">
        <v>-0.52</v>
      </c>
      <c r="N55" s="1"/>
      <c r="O55">
        <v>125</v>
      </c>
    </row>
    <row r="56" spans="1:15" x14ac:dyDescent="0.25">
      <c r="A56" s="28" t="s">
        <v>80</v>
      </c>
      <c r="B56" s="28" t="s">
        <v>79</v>
      </c>
      <c r="C56" s="28" t="s">
        <v>3</v>
      </c>
      <c r="D56" s="7">
        <v>0</v>
      </c>
      <c r="E56" s="7">
        <v>15144.449999999999</v>
      </c>
      <c r="F56" s="5" t="s">
        <v>1</v>
      </c>
      <c r="G56" s="7">
        <v>18173.34</v>
      </c>
      <c r="H56" s="6">
        <v>18173.34</v>
      </c>
      <c r="I56" s="5" t="s">
        <v>1</v>
      </c>
      <c r="J56" s="27" t="s">
        <v>46</v>
      </c>
      <c r="K56" s="7">
        <v>20000</v>
      </c>
      <c r="L56" s="6">
        <v>20000</v>
      </c>
      <c r="M56" s="5" t="s">
        <v>1</v>
      </c>
      <c r="N56" s="1"/>
      <c r="O56">
        <v>126</v>
      </c>
    </row>
    <row r="57" spans="1:15" x14ac:dyDescent="0.25">
      <c r="A57" s="28" t="s">
        <v>78</v>
      </c>
      <c r="B57" s="28" t="s">
        <v>77</v>
      </c>
      <c r="C57" s="28" t="s">
        <v>3</v>
      </c>
      <c r="D57" s="7">
        <v>3000</v>
      </c>
      <c r="E57" s="7">
        <v>3697.01</v>
      </c>
      <c r="F57" s="5">
        <v>1.2323366666666666</v>
      </c>
      <c r="G57" s="7">
        <v>4436.4120000000003</v>
      </c>
      <c r="H57" s="6">
        <v>1436.4120000000003</v>
      </c>
      <c r="I57" s="5">
        <v>0.47880400000000006</v>
      </c>
      <c r="J57" s="27" t="s">
        <v>46</v>
      </c>
      <c r="K57" s="7">
        <v>5000</v>
      </c>
      <c r="L57" s="6">
        <v>2000</v>
      </c>
      <c r="M57" s="5">
        <v>0.66666666666666663</v>
      </c>
      <c r="N57" s="1"/>
      <c r="O57">
        <v>127</v>
      </c>
    </row>
    <row r="58" spans="1:15" x14ac:dyDescent="0.25">
      <c r="A58" s="28" t="s">
        <v>76</v>
      </c>
      <c r="B58" s="28" t="s">
        <v>75</v>
      </c>
      <c r="C58" s="28" t="s">
        <v>3</v>
      </c>
      <c r="D58" s="7">
        <v>3000</v>
      </c>
      <c r="E58" s="7">
        <v>2436.39</v>
      </c>
      <c r="F58" s="5">
        <v>0.81212999999999991</v>
      </c>
      <c r="G58" s="7">
        <v>2500</v>
      </c>
      <c r="H58" s="6">
        <v>-500</v>
      </c>
      <c r="I58" s="5">
        <v>-0.16666666666666666</v>
      </c>
      <c r="J58" s="27" t="s">
        <v>50</v>
      </c>
      <c r="K58" s="7">
        <v>3000</v>
      </c>
      <c r="L58" s="6">
        <v>0</v>
      </c>
      <c r="M58" s="5">
        <v>0</v>
      </c>
      <c r="N58" s="1"/>
      <c r="O58">
        <v>128</v>
      </c>
    </row>
    <row r="59" spans="1:15" x14ac:dyDescent="0.25">
      <c r="A59" s="28" t="s">
        <v>74</v>
      </c>
      <c r="B59" s="28" t="s">
        <v>73</v>
      </c>
      <c r="C59" s="28" t="s">
        <v>3</v>
      </c>
      <c r="D59" s="7">
        <v>1000</v>
      </c>
      <c r="E59" s="7">
        <v>1643.46</v>
      </c>
      <c r="F59" s="5">
        <v>1.6434600000000001</v>
      </c>
      <c r="G59" s="7">
        <v>1972.152</v>
      </c>
      <c r="H59" s="6">
        <v>972.15200000000004</v>
      </c>
      <c r="I59" s="5">
        <v>0.97215200000000002</v>
      </c>
      <c r="J59" s="27" t="s">
        <v>46</v>
      </c>
      <c r="K59" s="7">
        <v>2000</v>
      </c>
      <c r="L59" s="6">
        <v>1000</v>
      </c>
      <c r="M59" s="5">
        <v>1</v>
      </c>
      <c r="N59" s="1"/>
      <c r="O59">
        <v>129</v>
      </c>
    </row>
    <row r="60" spans="1:15" x14ac:dyDescent="0.25">
      <c r="A60" s="28" t="s">
        <v>72</v>
      </c>
      <c r="B60" s="28" t="s">
        <v>71</v>
      </c>
      <c r="C60" s="28" t="s">
        <v>3</v>
      </c>
      <c r="D60" s="7">
        <v>55000</v>
      </c>
      <c r="E60" s="7">
        <v>55000</v>
      </c>
      <c r="F60" s="5">
        <v>1</v>
      </c>
      <c r="G60" s="7">
        <v>55000</v>
      </c>
      <c r="H60" s="6">
        <v>0</v>
      </c>
      <c r="I60" s="5">
        <v>0</v>
      </c>
      <c r="J60" s="27" t="s">
        <v>48</v>
      </c>
      <c r="K60" s="7">
        <v>55000</v>
      </c>
      <c r="L60" s="6">
        <v>0</v>
      </c>
      <c r="M60" s="5">
        <v>0</v>
      </c>
      <c r="N60" s="1"/>
      <c r="O60">
        <v>131</v>
      </c>
    </row>
    <row r="61" spans="1:15" x14ac:dyDescent="0.25">
      <c r="A61" s="28" t="s">
        <v>70</v>
      </c>
      <c r="B61" s="28" t="s">
        <v>69</v>
      </c>
      <c r="C61" s="28" t="s">
        <v>3</v>
      </c>
      <c r="D61" s="7">
        <v>300000</v>
      </c>
      <c r="E61" s="7">
        <v>226660.08000000005</v>
      </c>
      <c r="F61" s="5">
        <v>0.75553360000000014</v>
      </c>
      <c r="G61" s="7">
        <v>271992.09600000008</v>
      </c>
      <c r="H61" s="6">
        <v>-28007.903999999922</v>
      </c>
      <c r="I61" s="5">
        <v>-9.3359679999999737E-2</v>
      </c>
      <c r="J61" s="27" t="s">
        <v>50</v>
      </c>
      <c r="K61" s="7">
        <v>300000</v>
      </c>
      <c r="L61" s="6">
        <v>0</v>
      </c>
      <c r="M61" s="5">
        <v>0</v>
      </c>
      <c r="N61" s="1"/>
      <c r="O61">
        <v>132</v>
      </c>
    </row>
    <row r="62" spans="1:15" x14ac:dyDescent="0.25">
      <c r="A62" s="28" t="s">
        <v>68</v>
      </c>
      <c r="B62" s="28" t="s">
        <v>67</v>
      </c>
      <c r="C62" s="28" t="s">
        <v>3</v>
      </c>
      <c r="D62" s="7">
        <v>2500</v>
      </c>
      <c r="E62" s="7">
        <v>558.65000000000009</v>
      </c>
      <c r="F62" s="5">
        <v>0.22346000000000005</v>
      </c>
      <c r="G62" s="7">
        <v>670.38000000000011</v>
      </c>
      <c r="H62" s="6">
        <v>-1829.62</v>
      </c>
      <c r="I62" s="5">
        <v>-0.73184799999999994</v>
      </c>
      <c r="J62" s="27" t="s">
        <v>50</v>
      </c>
      <c r="K62" s="7">
        <v>1000</v>
      </c>
      <c r="L62" s="6">
        <v>-1500</v>
      </c>
      <c r="M62" s="5">
        <v>-0.6</v>
      </c>
      <c r="N62" s="1"/>
      <c r="O62">
        <v>133</v>
      </c>
    </row>
    <row r="63" spans="1:15" x14ac:dyDescent="0.25">
      <c r="A63" s="28" t="s">
        <v>66</v>
      </c>
      <c r="B63" s="28" t="s">
        <v>65</v>
      </c>
      <c r="C63" s="28" t="s">
        <v>3</v>
      </c>
      <c r="D63" s="7">
        <v>2500</v>
      </c>
      <c r="E63" s="7">
        <v>0</v>
      </c>
      <c r="F63" s="5">
        <v>0</v>
      </c>
      <c r="G63" s="7">
        <v>0</v>
      </c>
      <c r="H63" s="6">
        <v>-2500</v>
      </c>
      <c r="I63" s="5">
        <v>-1</v>
      </c>
      <c r="J63" s="27" t="s">
        <v>50</v>
      </c>
      <c r="K63" s="7">
        <v>2500</v>
      </c>
      <c r="L63" s="6">
        <v>0</v>
      </c>
      <c r="M63" s="5">
        <v>0</v>
      </c>
      <c r="N63" s="1"/>
      <c r="O63">
        <v>134</v>
      </c>
    </row>
    <row r="64" spans="1:15" x14ac:dyDescent="0.25">
      <c r="A64" s="28" t="s">
        <v>64</v>
      </c>
      <c r="B64" s="28" t="s">
        <v>63</v>
      </c>
      <c r="C64" s="28" t="s">
        <v>3</v>
      </c>
      <c r="D64" s="7">
        <v>100000</v>
      </c>
      <c r="E64" s="7">
        <v>190043.82</v>
      </c>
      <c r="F64" s="5">
        <v>1.9004382</v>
      </c>
      <c r="G64" s="7">
        <v>190043.82500000001</v>
      </c>
      <c r="H64" s="6">
        <v>90043.825000000012</v>
      </c>
      <c r="I64" s="5">
        <v>0.90043825000000011</v>
      </c>
      <c r="J64" s="27" t="s">
        <v>46</v>
      </c>
      <c r="K64" s="7">
        <v>0</v>
      </c>
      <c r="L64" s="6">
        <v>-100000</v>
      </c>
      <c r="M64" s="5">
        <v>-1</v>
      </c>
      <c r="N64" s="1"/>
      <c r="O64">
        <v>135</v>
      </c>
    </row>
    <row r="65" spans="1:15" x14ac:dyDescent="0.25">
      <c r="A65" s="28" t="s">
        <v>62</v>
      </c>
      <c r="B65" s="28" t="s">
        <v>61</v>
      </c>
      <c r="C65" s="28" t="s">
        <v>3</v>
      </c>
      <c r="D65" s="7">
        <v>0</v>
      </c>
      <c r="E65" s="7">
        <v>1866.5</v>
      </c>
      <c r="F65" s="5" t="s">
        <v>1</v>
      </c>
      <c r="G65" s="7">
        <v>1866.5</v>
      </c>
      <c r="H65" s="6">
        <v>1866.5</v>
      </c>
      <c r="I65" s="5" t="s">
        <v>1</v>
      </c>
      <c r="J65" s="27" t="s">
        <v>46</v>
      </c>
      <c r="K65" s="7">
        <v>2000</v>
      </c>
      <c r="L65" s="6">
        <v>2000</v>
      </c>
      <c r="M65" s="5" t="s">
        <v>1</v>
      </c>
      <c r="N65" s="1"/>
      <c r="O65">
        <v>136</v>
      </c>
    </row>
    <row r="66" spans="1:15" x14ac:dyDescent="0.25">
      <c r="A66" s="28" t="s">
        <v>60</v>
      </c>
      <c r="B66" s="28" t="s">
        <v>59</v>
      </c>
      <c r="C66" s="28" t="s">
        <v>3</v>
      </c>
      <c r="D66" s="7">
        <v>200000</v>
      </c>
      <c r="E66" s="7">
        <v>187015.78</v>
      </c>
      <c r="F66" s="5">
        <v>0.93507890000000005</v>
      </c>
      <c r="G66" s="7">
        <v>224418.93600000002</v>
      </c>
      <c r="H66" s="6">
        <v>24418.936000000016</v>
      </c>
      <c r="I66" s="5">
        <v>0.12209468000000008</v>
      </c>
      <c r="J66" s="27" t="s">
        <v>46</v>
      </c>
      <c r="K66" s="7">
        <v>250000</v>
      </c>
      <c r="L66" s="6">
        <v>50000</v>
      </c>
      <c r="M66" s="5">
        <v>0.25</v>
      </c>
      <c r="N66" s="1"/>
      <c r="O66">
        <v>137</v>
      </c>
    </row>
    <row r="67" spans="1:15" x14ac:dyDescent="0.25">
      <c r="A67" s="28" t="s">
        <v>58</v>
      </c>
      <c r="B67" s="28" t="s">
        <v>57</v>
      </c>
      <c r="C67" s="28" t="s">
        <v>3</v>
      </c>
      <c r="D67" s="7">
        <v>10000</v>
      </c>
      <c r="E67" s="7">
        <v>7645.5499999999993</v>
      </c>
      <c r="F67" s="5">
        <v>0.76455499999999987</v>
      </c>
      <c r="G67" s="7">
        <v>9174.66</v>
      </c>
      <c r="H67" s="6">
        <v>-825.34000000000015</v>
      </c>
      <c r="I67" s="5">
        <v>-8.253400000000001E-2</v>
      </c>
      <c r="J67" s="27" t="s">
        <v>50</v>
      </c>
      <c r="K67" s="7">
        <v>10000</v>
      </c>
      <c r="L67" s="6">
        <v>0</v>
      </c>
      <c r="M67" s="5">
        <v>0</v>
      </c>
      <c r="N67" s="1"/>
      <c r="O67">
        <v>138</v>
      </c>
    </row>
    <row r="68" spans="1:15" x14ac:dyDescent="0.25">
      <c r="A68" s="28" t="s">
        <v>56</v>
      </c>
      <c r="B68" s="28" t="s">
        <v>55</v>
      </c>
      <c r="C68" s="28" t="s">
        <v>3</v>
      </c>
      <c r="D68" s="7">
        <v>5000</v>
      </c>
      <c r="E68" s="7">
        <v>2786.27</v>
      </c>
      <c r="F68" s="5">
        <v>0.55725400000000003</v>
      </c>
      <c r="G68" s="7">
        <v>3343.5240000000003</v>
      </c>
      <c r="H68" s="6">
        <v>-1656.4759999999997</v>
      </c>
      <c r="I68" s="5">
        <v>-0.33129519999999996</v>
      </c>
      <c r="J68" s="27" t="s">
        <v>50</v>
      </c>
      <c r="K68" s="7">
        <v>5000</v>
      </c>
      <c r="L68" s="6">
        <v>0</v>
      </c>
      <c r="M68" s="5">
        <v>0</v>
      </c>
      <c r="N68" s="1"/>
      <c r="O68">
        <v>139</v>
      </c>
    </row>
    <row r="69" spans="1:15" x14ac:dyDescent="0.25">
      <c r="A69" s="28" t="s">
        <v>54</v>
      </c>
      <c r="B69" s="28" t="s">
        <v>53</v>
      </c>
      <c r="C69" s="28" t="s">
        <v>3</v>
      </c>
      <c r="D69" s="7">
        <v>10000</v>
      </c>
      <c r="E69" s="7">
        <v>15331.119999999999</v>
      </c>
      <c r="F69" s="5">
        <v>1.5331119999999998</v>
      </c>
      <c r="G69" s="7">
        <v>18397.343999999997</v>
      </c>
      <c r="H69" s="6">
        <v>8397.3439999999973</v>
      </c>
      <c r="I69" s="5">
        <v>0.83973439999999977</v>
      </c>
      <c r="J69" s="27" t="s">
        <v>46</v>
      </c>
      <c r="K69" s="7">
        <v>20000</v>
      </c>
      <c r="L69" s="6">
        <v>10000</v>
      </c>
      <c r="M69" s="5">
        <v>1</v>
      </c>
      <c r="N69" s="1"/>
      <c r="O69">
        <v>140</v>
      </c>
    </row>
    <row r="70" spans="1:15" x14ac:dyDescent="0.25">
      <c r="A70" s="28" t="s">
        <v>52</v>
      </c>
      <c r="B70" s="28" t="s">
        <v>51</v>
      </c>
      <c r="C70" s="28" t="s">
        <v>3</v>
      </c>
      <c r="D70" s="7">
        <v>15000</v>
      </c>
      <c r="E70" s="7">
        <v>0</v>
      </c>
      <c r="F70" s="5">
        <v>0</v>
      </c>
      <c r="G70" s="7">
        <v>0</v>
      </c>
      <c r="H70" s="6">
        <v>-15000</v>
      </c>
      <c r="I70" s="5">
        <v>-1</v>
      </c>
      <c r="J70" s="27" t="s">
        <v>50</v>
      </c>
      <c r="K70" s="7">
        <v>0</v>
      </c>
      <c r="L70" s="6">
        <v>-15000</v>
      </c>
      <c r="M70" s="5">
        <v>-1</v>
      </c>
      <c r="N70" s="1"/>
      <c r="O70">
        <v>141</v>
      </c>
    </row>
    <row r="71" spans="1:15" x14ac:dyDescent="0.25">
      <c r="A71" s="28" t="s">
        <v>1</v>
      </c>
      <c r="B71" s="28" t="s">
        <v>1</v>
      </c>
      <c r="C71" s="28" t="s">
        <v>1</v>
      </c>
      <c r="D71" s="7" t="s">
        <v>1</v>
      </c>
      <c r="E71" s="7" t="s">
        <v>1</v>
      </c>
      <c r="F71" s="5" t="s">
        <v>1</v>
      </c>
      <c r="G71" s="7" t="s">
        <v>1</v>
      </c>
      <c r="H71" s="6" t="s">
        <v>1</v>
      </c>
      <c r="I71" s="5" t="s">
        <v>1</v>
      </c>
      <c r="J71" s="27" t="s">
        <v>1</v>
      </c>
      <c r="K71" s="7" t="s">
        <v>1</v>
      </c>
      <c r="L71" s="6" t="s">
        <v>1</v>
      </c>
      <c r="M71" s="5" t="s">
        <v>1</v>
      </c>
      <c r="N71" s="1" t="s">
        <v>1</v>
      </c>
      <c r="O71" t="s">
        <v>1</v>
      </c>
    </row>
    <row r="72" spans="1:15" x14ac:dyDescent="0.25">
      <c r="A72" s="28" t="s">
        <v>1</v>
      </c>
      <c r="B72" s="28" t="s">
        <v>1</v>
      </c>
      <c r="C72" s="28" t="s">
        <v>1</v>
      </c>
      <c r="D72" s="7" t="s">
        <v>1</v>
      </c>
      <c r="E72" s="7" t="s">
        <v>1</v>
      </c>
      <c r="F72" s="5" t="s">
        <v>1</v>
      </c>
      <c r="G72" s="7" t="s">
        <v>1</v>
      </c>
      <c r="H72" s="6" t="s">
        <v>1</v>
      </c>
      <c r="I72" s="5" t="s">
        <v>1</v>
      </c>
      <c r="J72" s="27" t="s">
        <v>1</v>
      </c>
      <c r="K72" s="7" t="s">
        <v>1</v>
      </c>
      <c r="L72" s="6" t="s">
        <v>1</v>
      </c>
      <c r="M72" s="5" t="s">
        <v>1</v>
      </c>
      <c r="N72" s="1" t="s">
        <v>1</v>
      </c>
      <c r="O72" t="s">
        <v>1</v>
      </c>
    </row>
    <row r="73" spans="1:15" x14ac:dyDescent="0.25">
      <c r="A73" s="28" t="s">
        <v>1</v>
      </c>
      <c r="B73" s="28" t="s">
        <v>1</v>
      </c>
      <c r="C73" s="28" t="s">
        <v>1</v>
      </c>
      <c r="D73" s="7" t="s">
        <v>1</v>
      </c>
      <c r="E73" s="7" t="s">
        <v>1</v>
      </c>
      <c r="F73" s="5" t="s">
        <v>1</v>
      </c>
      <c r="G73" s="7" t="s">
        <v>1</v>
      </c>
      <c r="H73" s="6" t="s">
        <v>1</v>
      </c>
      <c r="I73" s="5" t="s">
        <v>1</v>
      </c>
      <c r="J73" s="27" t="s">
        <v>1</v>
      </c>
      <c r="K73" s="7" t="s">
        <v>1</v>
      </c>
      <c r="L73" s="6" t="s">
        <v>1</v>
      </c>
      <c r="M73" s="5" t="s">
        <v>1</v>
      </c>
      <c r="N73" s="1" t="s">
        <v>1</v>
      </c>
      <c r="O73" t="s">
        <v>1</v>
      </c>
    </row>
    <row r="74" spans="1:15" x14ac:dyDescent="0.25">
      <c r="A74" s="28" t="s">
        <v>1</v>
      </c>
      <c r="B74" s="28" t="s">
        <v>1</v>
      </c>
      <c r="C74" s="28" t="s">
        <v>1</v>
      </c>
      <c r="D74" s="7" t="s">
        <v>1</v>
      </c>
      <c r="E74" s="7" t="s">
        <v>1</v>
      </c>
      <c r="F74" s="5" t="s">
        <v>1</v>
      </c>
      <c r="G74" s="7" t="s">
        <v>1</v>
      </c>
      <c r="H74" s="6" t="s">
        <v>1</v>
      </c>
      <c r="I74" s="5" t="s">
        <v>1</v>
      </c>
      <c r="J74" s="27" t="s">
        <v>1</v>
      </c>
      <c r="K74" s="7" t="s">
        <v>1</v>
      </c>
      <c r="L74" s="6" t="s">
        <v>1</v>
      </c>
      <c r="M74" s="5" t="s">
        <v>1</v>
      </c>
      <c r="N74" s="1" t="s">
        <v>1</v>
      </c>
      <c r="O74" t="s">
        <v>1</v>
      </c>
    </row>
    <row r="75" spans="1:15" x14ac:dyDescent="0.25">
      <c r="A75" s="28" t="s">
        <v>1</v>
      </c>
      <c r="B75" s="28" t="s">
        <v>1</v>
      </c>
      <c r="C75" s="28" t="s">
        <v>1</v>
      </c>
      <c r="D75" s="7" t="s">
        <v>1</v>
      </c>
      <c r="E75" s="7" t="s">
        <v>1</v>
      </c>
      <c r="F75" s="5" t="s">
        <v>1</v>
      </c>
      <c r="G75" s="7" t="s">
        <v>1</v>
      </c>
      <c r="H75" s="6" t="s">
        <v>1</v>
      </c>
      <c r="I75" s="5" t="s">
        <v>1</v>
      </c>
      <c r="J75" s="27" t="s">
        <v>1</v>
      </c>
      <c r="K75" s="7" t="s">
        <v>1</v>
      </c>
      <c r="L75" s="6" t="s">
        <v>1</v>
      </c>
      <c r="M75" s="5" t="s">
        <v>1</v>
      </c>
      <c r="N75" s="1" t="s">
        <v>1</v>
      </c>
      <c r="O75" t="s">
        <v>1</v>
      </c>
    </row>
    <row r="76" spans="1:15" x14ac:dyDescent="0.25">
      <c r="A76" s="25"/>
      <c r="B76" s="4" t="s">
        <v>49</v>
      </c>
      <c r="C76" s="25"/>
      <c r="D76" s="3">
        <v>2186750</v>
      </c>
      <c r="E76" s="3">
        <v>2054131.71</v>
      </c>
      <c r="F76" s="2">
        <v>0.93935370298388021</v>
      </c>
      <c r="G76" s="3">
        <v>2359473.8550000009</v>
      </c>
      <c r="H76" s="3">
        <v>172723.85500000091</v>
      </c>
      <c r="I76" s="2">
        <v>7.8986557676918215E-2</v>
      </c>
      <c r="J76" s="26" t="s">
        <v>46</v>
      </c>
      <c r="K76" s="3">
        <v>2247000</v>
      </c>
      <c r="L76" s="3">
        <v>60250</v>
      </c>
      <c r="M76" s="2">
        <v>2.7552303646964673E-2</v>
      </c>
      <c r="N76" s="25"/>
    </row>
    <row r="78" spans="1:15" ht="15.75" thickBot="1" x14ac:dyDescent="0.3">
      <c r="A78" s="23"/>
      <c r="B78" s="12" t="s">
        <v>47</v>
      </c>
      <c r="C78" s="23"/>
      <c r="D78" s="11">
        <v>3028082.905731611</v>
      </c>
      <c r="E78" s="11">
        <v>2741139.6499999994</v>
      </c>
      <c r="F78" s="10">
        <v>0.90523930002428932</v>
      </c>
      <c r="G78" s="11">
        <v>3164058.9670000002</v>
      </c>
      <c r="H78" s="11">
        <v>135976.06126838923</v>
      </c>
      <c r="I78" s="10">
        <v>4.4904999467158327E-2</v>
      </c>
      <c r="J78" s="24" t="s">
        <v>46</v>
      </c>
      <c r="K78" s="11">
        <v>3182460.3534076251</v>
      </c>
      <c r="L78" s="11">
        <v>154377.44767601416</v>
      </c>
      <c r="M78" s="10">
        <v>5.098190917553997E-2</v>
      </c>
      <c r="N78" s="23"/>
    </row>
    <row r="79" spans="1:15" ht="15.75" thickTop="1" x14ac:dyDescent="0.25"/>
  </sheetData>
  <conditionalFormatting sqref="H6:I78">
    <cfRule type="expression" dxfId="31" priority="2">
      <formula>AND(ISNUMBER(H6),ROUND(H6,2)&gt;0)</formula>
    </cfRule>
    <cfRule type="expression" dxfId="30" priority="3">
      <formula>AND(ISNUMBER(H6),ROUND(H6,2)&lt;0)</formula>
    </cfRule>
  </conditionalFormatting>
  <conditionalFormatting sqref="J6:J78">
    <cfRule type="expression" dxfId="29" priority="4">
      <formula>J6="Over budget"</formula>
    </cfRule>
    <cfRule type="expression" dxfId="28" priority="5">
      <formula>J6="Under budget"</formula>
    </cfRule>
  </conditionalFormatting>
  <hyperlinks>
    <hyperlink ref="A3" r:id="rId1" location="'GF%20Summary'!A1" xr:uid="{F11776E8-E093-4A1F-BF65-0DB1C0CE7D62}"/>
  </hyperlinks>
  <pageMargins left="0.75" right="0.75" top="1" bottom="1" header="0.511811023622047" footer="0.511811023622047"/>
  <pageSetup fitToHeight="0" orientation="landscape" horizontalDpi="300" verticalDpi="30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5EE48-48FC-4EA2-8100-BF4E0FB9EA02}">
  <sheetPr>
    <tabColor rgb="FF8FAADC"/>
    <pageSetUpPr fitToPage="1"/>
  </sheetPr>
  <dimension ref="A1:O29"/>
  <sheetViews>
    <sheetView showGridLines="0" zoomScaleNormal="100" workbookViewId="0">
      <pane xSplit="2" ySplit="5" topLeftCell="C6" activePane="bottomRight" state="frozen"/>
      <selection activeCell="G14" sqref="G14"/>
      <selection pane="topRight" activeCell="G14" sqref="G14"/>
      <selection pane="bottomLeft" activeCell="G14" sqref="G14"/>
      <selection pane="bottomRight" activeCell="C12" sqref="C12"/>
    </sheetView>
  </sheetViews>
  <sheetFormatPr defaultColWidth="8.7109375" defaultRowHeight="15" x14ac:dyDescent="0.25"/>
  <cols>
    <col min="1" max="1" width="14" customWidth="1"/>
    <col min="2" max="2" width="30" customWidth="1"/>
    <col min="3" max="3" width="12" customWidth="1"/>
    <col min="4" max="5" width="13" customWidth="1"/>
    <col min="6" max="6" width="9" customWidth="1"/>
    <col min="7" max="8" width="13" customWidth="1"/>
    <col min="9" max="9" width="11" customWidth="1"/>
    <col min="10" max="12" width="13" customWidth="1"/>
    <col min="13" max="13" width="10" customWidth="1"/>
    <col min="14" max="14" width="40" customWidth="1"/>
    <col min="15" max="15" width="13" hidden="1" customWidth="1"/>
  </cols>
  <sheetData>
    <row r="1" spans="1:15" ht="18" x14ac:dyDescent="0.25">
      <c r="A1" s="22" t="s">
        <v>190</v>
      </c>
    </row>
    <row r="2" spans="1:15" x14ac:dyDescent="0.25">
      <c r="A2" s="19" t="s">
        <v>172</v>
      </c>
    </row>
    <row r="3" spans="1:15" x14ac:dyDescent="0.25">
      <c r="A3" s="29" t="s">
        <v>171</v>
      </c>
      <c r="D3" s="21" t="s">
        <v>42</v>
      </c>
      <c r="E3" s="20" t="s">
        <v>41</v>
      </c>
      <c r="F3" s="19" t="s">
        <v>170</v>
      </c>
    </row>
    <row r="5" spans="1:15" ht="31.5" customHeight="1" x14ac:dyDescent="0.25">
      <c r="A5" s="8" t="s">
        <v>169</v>
      </c>
      <c r="B5" s="8" t="s">
        <v>168</v>
      </c>
      <c r="C5" s="8" t="s">
        <v>167</v>
      </c>
      <c r="D5" s="8" t="s">
        <v>14</v>
      </c>
      <c r="E5" s="8" t="s">
        <v>13</v>
      </c>
      <c r="F5" s="8" t="s">
        <v>166</v>
      </c>
      <c r="G5" s="8" t="s">
        <v>12</v>
      </c>
      <c r="H5" s="8" t="s">
        <v>11</v>
      </c>
      <c r="I5" s="8" t="s">
        <v>10</v>
      </c>
      <c r="J5" s="8" t="s">
        <v>165</v>
      </c>
      <c r="K5" s="8" t="s">
        <v>9</v>
      </c>
      <c r="L5" s="8" t="s">
        <v>8</v>
      </c>
      <c r="M5" s="8" t="s">
        <v>7</v>
      </c>
      <c r="N5" s="8" t="s">
        <v>164</v>
      </c>
    </row>
    <row r="6" spans="1:15" x14ac:dyDescent="0.25">
      <c r="A6" s="14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x14ac:dyDescent="0.25">
      <c r="A7" s="28" t="s">
        <v>1</v>
      </c>
      <c r="B7" s="28" t="s">
        <v>1</v>
      </c>
      <c r="C7" s="28" t="s">
        <v>1</v>
      </c>
      <c r="D7" s="7" t="s">
        <v>1</v>
      </c>
      <c r="E7" s="7" t="s">
        <v>1</v>
      </c>
      <c r="F7" s="5" t="s">
        <v>1</v>
      </c>
      <c r="G7" s="7" t="s">
        <v>1</v>
      </c>
      <c r="H7" s="6" t="s">
        <v>1</v>
      </c>
      <c r="I7" s="5" t="s">
        <v>1</v>
      </c>
      <c r="J7" s="27" t="s">
        <v>1</v>
      </c>
      <c r="K7" s="7" t="s">
        <v>1</v>
      </c>
      <c r="L7" s="6" t="s">
        <v>1</v>
      </c>
      <c r="M7" s="5" t="s">
        <v>1</v>
      </c>
      <c r="N7" s="1" t="s">
        <v>1</v>
      </c>
      <c r="O7" t="s">
        <v>1</v>
      </c>
    </row>
    <row r="8" spans="1:15" x14ac:dyDescent="0.25">
      <c r="A8" s="28" t="s">
        <v>1</v>
      </c>
      <c r="B8" s="28" t="s">
        <v>1</v>
      </c>
      <c r="C8" s="28" t="s">
        <v>1</v>
      </c>
      <c r="D8" s="7" t="s">
        <v>1</v>
      </c>
      <c r="E8" s="7" t="s">
        <v>1</v>
      </c>
      <c r="F8" s="5" t="s">
        <v>1</v>
      </c>
      <c r="G8" s="7" t="s">
        <v>1</v>
      </c>
      <c r="H8" s="6" t="s">
        <v>1</v>
      </c>
      <c r="I8" s="5" t="s">
        <v>1</v>
      </c>
      <c r="J8" s="27" t="s">
        <v>1</v>
      </c>
      <c r="K8" s="7" t="s">
        <v>1</v>
      </c>
      <c r="L8" s="6" t="s">
        <v>1</v>
      </c>
      <c r="M8" s="5" t="s">
        <v>1</v>
      </c>
      <c r="N8" s="1" t="s">
        <v>1</v>
      </c>
      <c r="O8" t="s">
        <v>1</v>
      </c>
    </row>
    <row r="9" spans="1:15" x14ac:dyDescent="0.25">
      <c r="A9" s="28" t="s">
        <v>1</v>
      </c>
      <c r="B9" s="28" t="s">
        <v>1</v>
      </c>
      <c r="C9" s="28" t="s">
        <v>1</v>
      </c>
      <c r="D9" s="7" t="s">
        <v>1</v>
      </c>
      <c r="E9" s="7" t="s">
        <v>1</v>
      </c>
      <c r="F9" s="5" t="s">
        <v>1</v>
      </c>
      <c r="G9" s="7" t="s">
        <v>1</v>
      </c>
      <c r="H9" s="6" t="s">
        <v>1</v>
      </c>
      <c r="I9" s="5" t="s">
        <v>1</v>
      </c>
      <c r="J9" s="27" t="s">
        <v>1</v>
      </c>
      <c r="K9" s="7" t="s">
        <v>1</v>
      </c>
      <c r="L9" s="6" t="s">
        <v>1</v>
      </c>
      <c r="M9" s="5" t="s">
        <v>1</v>
      </c>
      <c r="N9" s="1" t="s">
        <v>1</v>
      </c>
      <c r="O9" t="s">
        <v>1</v>
      </c>
    </row>
    <row r="10" spans="1:15" x14ac:dyDescent="0.25">
      <c r="A10" s="25"/>
      <c r="B10" s="4" t="s">
        <v>147</v>
      </c>
      <c r="C10" s="25"/>
      <c r="D10" s="3">
        <v>0</v>
      </c>
      <c r="E10" s="3">
        <v>0</v>
      </c>
      <c r="F10" s="2" t="s">
        <v>1</v>
      </c>
      <c r="G10" s="3">
        <v>0</v>
      </c>
      <c r="H10" s="3">
        <v>0</v>
      </c>
      <c r="I10" s="2" t="s">
        <v>1</v>
      </c>
      <c r="J10" s="26" t="s">
        <v>48</v>
      </c>
      <c r="K10" s="3">
        <v>0</v>
      </c>
      <c r="L10" s="3">
        <v>0</v>
      </c>
      <c r="M10" s="2" t="s">
        <v>1</v>
      </c>
      <c r="N10" s="25"/>
    </row>
    <row r="12" spans="1:15" x14ac:dyDescent="0.25">
      <c r="A12" s="14" t="s">
        <v>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5" x14ac:dyDescent="0.25">
      <c r="A13" s="28" t="s">
        <v>189</v>
      </c>
      <c r="B13" s="28" t="s">
        <v>188</v>
      </c>
      <c r="C13" s="28" t="s">
        <v>3</v>
      </c>
      <c r="D13" s="7">
        <v>2500</v>
      </c>
      <c r="E13" s="7">
        <v>119.93</v>
      </c>
      <c r="F13" s="5">
        <v>4.7972000000000001E-2</v>
      </c>
      <c r="G13" s="7">
        <v>143.916</v>
      </c>
      <c r="H13" s="6">
        <v>-2356.0839999999998</v>
      </c>
      <c r="I13" s="5">
        <v>-0.94243359999999998</v>
      </c>
      <c r="J13" s="27" t="s">
        <v>50</v>
      </c>
      <c r="K13" s="7">
        <v>2500</v>
      </c>
      <c r="L13" s="6">
        <v>0</v>
      </c>
      <c r="M13" s="5">
        <v>0</v>
      </c>
      <c r="N13" s="1" t="s">
        <v>1</v>
      </c>
      <c r="O13">
        <v>152</v>
      </c>
    </row>
    <row r="14" spans="1:15" x14ac:dyDescent="0.25">
      <c r="A14" s="28" t="s">
        <v>187</v>
      </c>
      <c r="B14" s="28" t="s">
        <v>186</v>
      </c>
      <c r="C14" s="28" t="s">
        <v>3</v>
      </c>
      <c r="D14" s="7">
        <v>1000</v>
      </c>
      <c r="E14" s="7">
        <v>641.62</v>
      </c>
      <c r="F14" s="5">
        <v>0.64161999999999997</v>
      </c>
      <c r="G14" s="7">
        <v>769.94399999999996</v>
      </c>
      <c r="H14" s="6">
        <v>-230.05600000000004</v>
      </c>
      <c r="I14" s="5">
        <v>-0.23005600000000004</v>
      </c>
      <c r="J14" s="27" t="s">
        <v>50</v>
      </c>
      <c r="K14" s="7">
        <v>1000</v>
      </c>
      <c r="L14" s="6">
        <v>0</v>
      </c>
      <c r="M14" s="5">
        <v>0</v>
      </c>
      <c r="N14" s="1" t="s">
        <v>1</v>
      </c>
      <c r="O14">
        <v>153</v>
      </c>
    </row>
    <row r="15" spans="1:15" x14ac:dyDescent="0.25">
      <c r="A15" s="28" t="s">
        <v>185</v>
      </c>
      <c r="B15" s="28" t="s">
        <v>184</v>
      </c>
      <c r="C15" s="28" t="s">
        <v>3</v>
      </c>
      <c r="D15" s="7">
        <v>40000</v>
      </c>
      <c r="E15" s="7">
        <v>32206.009999999995</v>
      </c>
      <c r="F15" s="5">
        <v>0.80515024999999985</v>
      </c>
      <c r="G15" s="7">
        <v>38647.212</v>
      </c>
      <c r="H15" s="6">
        <v>-1352.7880000000005</v>
      </c>
      <c r="I15" s="5">
        <v>-3.3819700000000015E-2</v>
      </c>
      <c r="J15" s="27" t="s">
        <v>50</v>
      </c>
      <c r="K15" s="7">
        <v>40000</v>
      </c>
      <c r="L15" s="6">
        <v>0</v>
      </c>
      <c r="M15" s="5">
        <v>0</v>
      </c>
      <c r="N15" s="1" t="s">
        <v>1</v>
      </c>
      <c r="O15">
        <v>154</v>
      </c>
    </row>
    <row r="16" spans="1:15" x14ac:dyDescent="0.25">
      <c r="A16" s="28" t="s">
        <v>183</v>
      </c>
      <c r="B16" s="28" t="s">
        <v>182</v>
      </c>
      <c r="C16" s="28" t="s">
        <v>3</v>
      </c>
      <c r="D16" s="7">
        <v>0</v>
      </c>
      <c r="E16" s="7">
        <v>2045</v>
      </c>
      <c r="F16" s="5" t="s">
        <v>1</v>
      </c>
      <c r="G16" s="7">
        <v>2454</v>
      </c>
      <c r="H16" s="6">
        <v>2454</v>
      </c>
      <c r="I16" s="5" t="s">
        <v>1</v>
      </c>
      <c r="J16" s="27" t="s">
        <v>46</v>
      </c>
      <c r="K16" s="7">
        <v>2500</v>
      </c>
      <c r="L16" s="6">
        <v>2500</v>
      </c>
      <c r="M16" s="5" t="s">
        <v>1</v>
      </c>
      <c r="N16" s="1" t="s">
        <v>181</v>
      </c>
      <c r="O16">
        <v>155</v>
      </c>
    </row>
    <row r="17" spans="1:15" x14ac:dyDescent="0.25">
      <c r="A17" s="28" t="s">
        <v>180</v>
      </c>
      <c r="B17" s="28" t="s">
        <v>179</v>
      </c>
      <c r="C17" s="28" t="s">
        <v>3</v>
      </c>
      <c r="D17" s="7">
        <v>1000</v>
      </c>
      <c r="E17" s="7">
        <v>139.86000000000001</v>
      </c>
      <c r="F17" s="5">
        <v>0.13986000000000001</v>
      </c>
      <c r="G17" s="7">
        <v>167.83199999999999</v>
      </c>
      <c r="H17" s="6">
        <v>-832.16800000000001</v>
      </c>
      <c r="I17" s="5">
        <v>-0.83216800000000002</v>
      </c>
      <c r="J17" s="27" t="s">
        <v>50</v>
      </c>
      <c r="K17" s="7">
        <v>1000</v>
      </c>
      <c r="L17" s="6">
        <v>0</v>
      </c>
      <c r="M17" s="5">
        <v>0</v>
      </c>
      <c r="N17" s="1" t="s">
        <v>1</v>
      </c>
      <c r="O17">
        <v>156</v>
      </c>
    </row>
    <row r="18" spans="1:15" x14ac:dyDescent="0.25">
      <c r="A18" s="28" t="s">
        <v>178</v>
      </c>
      <c r="B18" s="28" t="s">
        <v>87</v>
      </c>
      <c r="C18" s="28" t="s">
        <v>3</v>
      </c>
      <c r="D18" s="7">
        <v>2500</v>
      </c>
      <c r="E18" s="7">
        <v>2280.5600000000004</v>
      </c>
      <c r="F18" s="5">
        <v>0.91222400000000015</v>
      </c>
      <c r="G18" s="7">
        <v>2736.672</v>
      </c>
      <c r="H18" s="6">
        <v>236.67200000000003</v>
      </c>
      <c r="I18" s="5">
        <v>9.4668800000000011E-2</v>
      </c>
      <c r="J18" s="27" t="s">
        <v>46</v>
      </c>
      <c r="K18" s="7">
        <v>3000</v>
      </c>
      <c r="L18" s="6">
        <v>500</v>
      </c>
      <c r="M18" s="5">
        <v>0.2</v>
      </c>
      <c r="N18" s="1" t="s">
        <v>1</v>
      </c>
      <c r="O18">
        <v>157</v>
      </c>
    </row>
    <row r="19" spans="1:15" x14ac:dyDescent="0.25">
      <c r="A19" s="28" t="s">
        <v>177</v>
      </c>
      <c r="B19" s="28" t="s">
        <v>176</v>
      </c>
      <c r="C19" s="28" t="s">
        <v>3</v>
      </c>
      <c r="D19" s="7">
        <v>3500</v>
      </c>
      <c r="E19" s="7">
        <v>3136.9</v>
      </c>
      <c r="F19" s="5">
        <v>0.89625714285714286</v>
      </c>
      <c r="G19" s="7">
        <v>3764.28</v>
      </c>
      <c r="H19" s="6">
        <v>264.2800000000002</v>
      </c>
      <c r="I19" s="5">
        <v>7.550857142857148E-2</v>
      </c>
      <c r="J19" s="27" t="s">
        <v>46</v>
      </c>
      <c r="K19" s="7">
        <v>4250</v>
      </c>
      <c r="L19" s="6">
        <v>750</v>
      </c>
      <c r="M19" s="5">
        <v>0.21428571428571427</v>
      </c>
      <c r="N19" s="1" t="s">
        <v>1</v>
      </c>
      <c r="O19">
        <v>158</v>
      </c>
    </row>
    <row r="20" spans="1:15" x14ac:dyDescent="0.25">
      <c r="A20" s="28" t="s">
        <v>175</v>
      </c>
      <c r="B20" s="28" t="s">
        <v>174</v>
      </c>
      <c r="C20" s="28" t="s">
        <v>3</v>
      </c>
      <c r="D20" s="7">
        <v>1500</v>
      </c>
      <c r="E20" s="7">
        <v>844.46</v>
      </c>
      <c r="F20" s="5">
        <v>0.56297333333333333</v>
      </c>
      <c r="G20" s="7">
        <v>1013.352</v>
      </c>
      <c r="H20" s="6">
        <v>-486.64800000000002</v>
      </c>
      <c r="I20" s="5">
        <v>-0.324432</v>
      </c>
      <c r="J20" s="27" t="s">
        <v>50</v>
      </c>
      <c r="K20" s="7">
        <v>1500</v>
      </c>
      <c r="L20" s="6">
        <v>0</v>
      </c>
      <c r="M20" s="5">
        <v>0</v>
      </c>
      <c r="N20" s="1" t="s">
        <v>1</v>
      </c>
      <c r="O20">
        <v>159</v>
      </c>
    </row>
    <row r="21" spans="1:15" x14ac:dyDescent="0.25">
      <c r="A21" s="28" t="s">
        <v>1</v>
      </c>
      <c r="B21" s="28" t="s">
        <v>1</v>
      </c>
      <c r="C21" s="28" t="s">
        <v>1</v>
      </c>
      <c r="D21" s="7" t="s">
        <v>1</v>
      </c>
      <c r="E21" s="7" t="s">
        <v>1</v>
      </c>
      <c r="F21" s="5" t="s">
        <v>1</v>
      </c>
      <c r="G21" s="7" t="s">
        <v>1</v>
      </c>
      <c r="H21" s="6" t="s">
        <v>1</v>
      </c>
      <c r="I21" s="5" t="s">
        <v>1</v>
      </c>
      <c r="J21" s="27" t="s">
        <v>1</v>
      </c>
      <c r="K21" s="7" t="s">
        <v>1</v>
      </c>
      <c r="L21" s="6" t="s">
        <v>1</v>
      </c>
      <c r="M21" s="5" t="s">
        <v>1</v>
      </c>
      <c r="N21" s="1" t="s">
        <v>1</v>
      </c>
      <c r="O21" t="s">
        <v>1</v>
      </c>
    </row>
    <row r="22" spans="1:15" x14ac:dyDescent="0.25">
      <c r="A22" s="28" t="s">
        <v>1</v>
      </c>
      <c r="B22" s="28" t="s">
        <v>1</v>
      </c>
      <c r="C22" s="28" t="s">
        <v>1</v>
      </c>
      <c r="D22" s="7" t="s">
        <v>1</v>
      </c>
      <c r="E22" s="7" t="s">
        <v>1</v>
      </c>
      <c r="F22" s="5" t="s">
        <v>1</v>
      </c>
      <c r="G22" s="7" t="s">
        <v>1</v>
      </c>
      <c r="H22" s="6" t="s">
        <v>1</v>
      </c>
      <c r="I22" s="5" t="s">
        <v>1</v>
      </c>
      <c r="J22" s="27" t="s">
        <v>1</v>
      </c>
      <c r="K22" s="7" t="s">
        <v>1</v>
      </c>
      <c r="L22" s="6" t="s">
        <v>1</v>
      </c>
      <c r="M22" s="5" t="s">
        <v>1</v>
      </c>
      <c r="N22" s="1" t="s">
        <v>1</v>
      </c>
      <c r="O22" t="s">
        <v>1</v>
      </c>
    </row>
    <row r="23" spans="1:15" x14ac:dyDescent="0.25">
      <c r="A23" s="28" t="s">
        <v>1</v>
      </c>
      <c r="B23" s="28" t="s">
        <v>1</v>
      </c>
      <c r="C23" s="28" t="s">
        <v>1</v>
      </c>
      <c r="D23" s="7" t="s">
        <v>1</v>
      </c>
      <c r="E23" s="7" t="s">
        <v>1</v>
      </c>
      <c r="F23" s="5" t="s">
        <v>1</v>
      </c>
      <c r="G23" s="7" t="s">
        <v>1</v>
      </c>
      <c r="H23" s="6" t="s">
        <v>1</v>
      </c>
      <c r="I23" s="5" t="s">
        <v>1</v>
      </c>
      <c r="J23" s="27" t="s">
        <v>1</v>
      </c>
      <c r="K23" s="7" t="s">
        <v>1</v>
      </c>
      <c r="L23" s="6" t="s">
        <v>1</v>
      </c>
      <c r="M23" s="5" t="s">
        <v>1</v>
      </c>
      <c r="N23" s="1" t="s">
        <v>1</v>
      </c>
      <c r="O23" t="s">
        <v>1</v>
      </c>
    </row>
    <row r="24" spans="1:15" x14ac:dyDescent="0.25">
      <c r="A24" s="28" t="s">
        <v>1</v>
      </c>
      <c r="B24" s="28" t="s">
        <v>1</v>
      </c>
      <c r="C24" s="28" t="s">
        <v>1</v>
      </c>
      <c r="D24" s="7" t="s">
        <v>1</v>
      </c>
      <c r="E24" s="7" t="s">
        <v>1</v>
      </c>
      <c r="F24" s="5" t="s">
        <v>1</v>
      </c>
      <c r="G24" s="7" t="s">
        <v>1</v>
      </c>
      <c r="H24" s="6" t="s">
        <v>1</v>
      </c>
      <c r="I24" s="5" t="s">
        <v>1</v>
      </c>
      <c r="J24" s="27" t="s">
        <v>1</v>
      </c>
      <c r="K24" s="7" t="s">
        <v>1</v>
      </c>
      <c r="L24" s="6" t="s">
        <v>1</v>
      </c>
      <c r="M24" s="5" t="s">
        <v>1</v>
      </c>
      <c r="N24" s="1" t="s">
        <v>1</v>
      </c>
      <c r="O24" t="s">
        <v>1</v>
      </c>
    </row>
    <row r="25" spans="1:15" x14ac:dyDescent="0.25">
      <c r="A25" s="28" t="s">
        <v>1</v>
      </c>
      <c r="B25" s="28" t="s">
        <v>1</v>
      </c>
      <c r="C25" s="28" t="s">
        <v>1</v>
      </c>
      <c r="D25" s="7" t="s">
        <v>1</v>
      </c>
      <c r="E25" s="7" t="s">
        <v>1</v>
      </c>
      <c r="F25" s="5" t="s">
        <v>1</v>
      </c>
      <c r="G25" s="7" t="s">
        <v>1</v>
      </c>
      <c r="H25" s="6" t="s">
        <v>1</v>
      </c>
      <c r="I25" s="5" t="s">
        <v>1</v>
      </c>
      <c r="J25" s="27" t="s">
        <v>1</v>
      </c>
      <c r="K25" s="7" t="s">
        <v>1</v>
      </c>
      <c r="L25" s="6" t="s">
        <v>1</v>
      </c>
      <c r="M25" s="5" t="s">
        <v>1</v>
      </c>
      <c r="N25" s="1" t="s">
        <v>1</v>
      </c>
      <c r="O25" t="s">
        <v>1</v>
      </c>
    </row>
    <row r="26" spans="1:15" x14ac:dyDescent="0.25">
      <c r="A26" s="25"/>
      <c r="B26" s="4" t="s">
        <v>49</v>
      </c>
      <c r="C26" s="25"/>
      <c r="D26" s="3">
        <v>52000</v>
      </c>
      <c r="E26" s="3">
        <v>41414.339999999997</v>
      </c>
      <c r="F26" s="2">
        <v>0.79642961538461532</v>
      </c>
      <c r="G26" s="3">
        <v>49697.207999999999</v>
      </c>
      <c r="H26" s="3">
        <v>-2302.7920000000013</v>
      </c>
      <c r="I26" s="2">
        <v>-4.4284461538461564E-2</v>
      </c>
      <c r="J26" s="26" t="s">
        <v>50</v>
      </c>
      <c r="K26" s="3">
        <v>55750</v>
      </c>
      <c r="L26" s="3">
        <v>3750</v>
      </c>
      <c r="M26" s="2">
        <v>7.2115384615384609E-2</v>
      </c>
      <c r="N26" s="25"/>
    </row>
    <row r="28" spans="1:15" ht="15.75" thickBot="1" x14ac:dyDescent="0.3">
      <c r="A28" s="23"/>
      <c r="B28" s="12" t="s">
        <v>47</v>
      </c>
      <c r="C28" s="23"/>
      <c r="D28" s="11">
        <v>52000</v>
      </c>
      <c r="E28" s="11">
        <v>41414.339999999997</v>
      </c>
      <c r="F28" s="10">
        <v>0.79642961538461532</v>
      </c>
      <c r="G28" s="11">
        <v>49697.207999999999</v>
      </c>
      <c r="H28" s="11">
        <v>-2302.7920000000013</v>
      </c>
      <c r="I28" s="10">
        <v>-4.4284461538461564E-2</v>
      </c>
      <c r="J28" s="24" t="s">
        <v>50</v>
      </c>
      <c r="K28" s="11">
        <v>55750</v>
      </c>
      <c r="L28" s="11">
        <v>3750</v>
      </c>
      <c r="M28" s="10">
        <v>7.2115384615384609E-2</v>
      </c>
      <c r="N28" s="23"/>
    </row>
    <row r="29" spans="1:15" ht="15.75" thickTop="1" x14ac:dyDescent="0.25"/>
  </sheetData>
  <conditionalFormatting sqref="H6:I28">
    <cfRule type="expression" dxfId="27" priority="2">
      <formula>AND(ISNUMBER(H6),ROUND(H6,2)&gt;0)</formula>
    </cfRule>
    <cfRule type="expression" dxfId="26" priority="3">
      <formula>AND(ISNUMBER(H6),ROUND(H6,2)&lt;0)</formula>
    </cfRule>
  </conditionalFormatting>
  <conditionalFormatting sqref="J6:J28">
    <cfRule type="expression" dxfId="25" priority="4">
      <formula>J6="Over budget"</formula>
    </cfRule>
    <cfRule type="expression" dxfId="24" priority="5">
      <formula>J6="Under budget"</formula>
    </cfRule>
  </conditionalFormatting>
  <hyperlinks>
    <hyperlink ref="A3" r:id="rId1" location="'GF%20Summary'!A1" xr:uid="{69CCD003-2183-4659-A2D4-1059C579FA99}"/>
  </hyperlinks>
  <pageMargins left="0.75" right="0.75" top="1" bottom="1" header="0.511811023622047" footer="0.511811023622047"/>
  <pageSetup fitToHeight="0" orientation="landscape" horizontalDpi="300" verticalDpi="30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6D70-BC73-4EEB-AAA0-CE5720A57BD4}">
  <sheetPr>
    <tabColor rgb="FF8FAADC"/>
    <pageSetUpPr fitToPage="1"/>
  </sheetPr>
  <dimension ref="A1:O67"/>
  <sheetViews>
    <sheetView showGridLines="0" zoomScaleNormal="100" workbookViewId="0">
      <pane xSplit="2" ySplit="5" topLeftCell="C7" activePane="bottomRight" state="frozen"/>
      <selection activeCell="G14" sqref="G14"/>
      <selection pane="topRight" activeCell="G14" sqref="G14"/>
      <selection pane="bottomLeft" activeCell="G14" sqref="G14"/>
      <selection pane="bottomRight" activeCell="A66" sqref="A66:XFD78"/>
    </sheetView>
  </sheetViews>
  <sheetFormatPr defaultColWidth="8.7109375" defaultRowHeight="15" x14ac:dyDescent="0.25"/>
  <cols>
    <col min="1" max="1" width="14" customWidth="1"/>
    <col min="2" max="2" width="30" customWidth="1"/>
    <col min="3" max="3" width="12" customWidth="1"/>
    <col min="4" max="5" width="13" customWidth="1"/>
    <col min="6" max="6" width="9" customWidth="1"/>
    <col min="7" max="8" width="13" customWidth="1"/>
    <col min="9" max="9" width="11" customWidth="1"/>
    <col min="10" max="12" width="13" customWidth="1"/>
    <col min="13" max="13" width="10" customWidth="1"/>
    <col min="14" max="14" width="40" customWidth="1"/>
    <col min="15" max="15" width="13" hidden="1" customWidth="1"/>
  </cols>
  <sheetData>
    <row r="1" spans="1:15" ht="18" x14ac:dyDescent="0.25">
      <c r="A1" s="22" t="s">
        <v>255</v>
      </c>
    </row>
    <row r="2" spans="1:15" x14ac:dyDescent="0.25">
      <c r="A2" s="19" t="s">
        <v>172</v>
      </c>
    </row>
    <row r="3" spans="1:15" x14ac:dyDescent="0.25">
      <c r="A3" s="29" t="s">
        <v>171</v>
      </c>
      <c r="D3" s="21" t="s">
        <v>42</v>
      </c>
      <c r="E3" s="20" t="s">
        <v>41</v>
      </c>
      <c r="F3" s="19" t="s">
        <v>170</v>
      </c>
    </row>
    <row r="5" spans="1:15" ht="31.5" customHeight="1" x14ac:dyDescent="0.25">
      <c r="A5" s="8" t="s">
        <v>169</v>
      </c>
      <c r="B5" s="8" t="s">
        <v>168</v>
      </c>
      <c r="C5" s="8" t="s">
        <v>167</v>
      </c>
      <c r="D5" s="8" t="s">
        <v>14</v>
      </c>
      <c r="E5" s="8" t="s">
        <v>13</v>
      </c>
      <c r="F5" s="8" t="s">
        <v>166</v>
      </c>
      <c r="G5" s="8" t="s">
        <v>12</v>
      </c>
      <c r="H5" s="8" t="s">
        <v>11</v>
      </c>
      <c r="I5" s="8" t="s">
        <v>10</v>
      </c>
      <c r="J5" s="8" t="s">
        <v>165</v>
      </c>
      <c r="K5" s="8" t="s">
        <v>9</v>
      </c>
      <c r="L5" s="8" t="s">
        <v>8</v>
      </c>
      <c r="M5" s="8" t="s">
        <v>7</v>
      </c>
      <c r="N5" s="8" t="s">
        <v>164</v>
      </c>
    </row>
    <row r="6" spans="1:15" x14ac:dyDescent="0.25">
      <c r="A6" s="14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x14ac:dyDescent="0.25">
      <c r="A7" s="28" t="s">
        <v>254</v>
      </c>
      <c r="B7" s="28" t="s">
        <v>162</v>
      </c>
      <c r="C7" s="28" t="s">
        <v>4</v>
      </c>
      <c r="D7" s="7">
        <v>15000</v>
      </c>
      <c r="E7" s="7">
        <v>16454</v>
      </c>
      <c r="F7" s="5">
        <v>1.0969333333333333</v>
      </c>
      <c r="G7" s="7">
        <v>19744.800000000003</v>
      </c>
      <c r="H7" s="6">
        <v>4744.8000000000029</v>
      </c>
      <c r="I7" s="5">
        <v>0.31632000000000021</v>
      </c>
      <c r="J7" s="27" t="s">
        <v>46</v>
      </c>
      <c r="K7" s="7">
        <v>19500</v>
      </c>
      <c r="L7" s="6">
        <v>4500</v>
      </c>
      <c r="M7" s="5">
        <v>0.3</v>
      </c>
      <c r="N7" s="1" t="s">
        <v>1</v>
      </c>
      <c r="O7">
        <v>174</v>
      </c>
    </row>
    <row r="8" spans="1:15" x14ac:dyDescent="0.25">
      <c r="A8" s="28" t="s">
        <v>253</v>
      </c>
      <c r="B8" s="28" t="s">
        <v>160</v>
      </c>
      <c r="C8" s="28" t="s">
        <v>4</v>
      </c>
      <c r="D8" s="7">
        <v>22000</v>
      </c>
      <c r="E8" s="7">
        <v>17916.849999999999</v>
      </c>
      <c r="F8" s="5">
        <v>0.81440227272727261</v>
      </c>
      <c r="G8" s="7">
        <v>21500.22</v>
      </c>
      <c r="H8" s="6">
        <v>-499.77999999999884</v>
      </c>
      <c r="I8" s="5">
        <v>-2.2717272727272673E-2</v>
      </c>
      <c r="J8" s="27" t="s">
        <v>50</v>
      </c>
      <c r="K8" s="7">
        <v>22000</v>
      </c>
      <c r="L8" s="6">
        <v>0</v>
      </c>
      <c r="M8" s="5">
        <v>0</v>
      </c>
      <c r="N8" s="1" t="s">
        <v>1</v>
      </c>
      <c r="O8">
        <v>178</v>
      </c>
    </row>
    <row r="9" spans="1:15" x14ac:dyDescent="0.25">
      <c r="A9" s="28" t="s">
        <v>252</v>
      </c>
      <c r="B9" s="28" t="s">
        <v>158</v>
      </c>
      <c r="C9" s="28" t="s">
        <v>4</v>
      </c>
      <c r="D9" s="7">
        <v>340000</v>
      </c>
      <c r="E9" s="7">
        <v>301028.54000000004</v>
      </c>
      <c r="F9" s="5">
        <v>0.88537805882352949</v>
      </c>
      <c r="G9" s="7">
        <v>361234.24800000002</v>
      </c>
      <c r="H9" s="6">
        <v>21234.248000000021</v>
      </c>
      <c r="I9" s="5">
        <v>6.2453670588235359E-2</v>
      </c>
      <c r="J9" s="27" t="s">
        <v>46</v>
      </c>
      <c r="K9" s="7">
        <v>317000</v>
      </c>
      <c r="L9" s="6">
        <v>-23000</v>
      </c>
      <c r="M9" s="5">
        <v>-6.7647058823529407E-2</v>
      </c>
      <c r="N9" s="1" t="s">
        <v>1</v>
      </c>
      <c r="O9">
        <v>179</v>
      </c>
    </row>
    <row r="10" spans="1:15" x14ac:dyDescent="0.25">
      <c r="A10" s="28" t="s">
        <v>251</v>
      </c>
      <c r="B10" s="28" t="s">
        <v>154</v>
      </c>
      <c r="C10" s="28" t="s">
        <v>4</v>
      </c>
      <c r="D10" s="7">
        <v>3031000</v>
      </c>
      <c r="E10" s="7">
        <v>2538502.3200000003</v>
      </c>
      <c r="F10" s="5">
        <v>0.8375131375783571</v>
      </c>
      <c r="G10" s="7">
        <v>3046202.784</v>
      </c>
      <c r="H10" s="6">
        <v>15202.783999999985</v>
      </c>
      <c r="I10" s="5">
        <v>5.0157650940283686E-3</v>
      </c>
      <c r="J10" s="27" t="s">
        <v>46</v>
      </c>
      <c r="K10" s="7">
        <v>3056000</v>
      </c>
      <c r="L10" s="6">
        <v>25000</v>
      </c>
      <c r="M10" s="5">
        <v>8.2481029363246448E-3</v>
      </c>
      <c r="N10" s="1" t="s">
        <v>1</v>
      </c>
      <c r="O10">
        <v>187</v>
      </c>
    </row>
    <row r="11" spans="1:15" x14ac:dyDescent="0.25">
      <c r="A11" s="28" t="s">
        <v>250</v>
      </c>
      <c r="B11" s="28" t="s">
        <v>152</v>
      </c>
      <c r="C11" s="28" t="s">
        <v>4</v>
      </c>
      <c r="D11" s="7">
        <v>43000</v>
      </c>
      <c r="E11" s="7">
        <v>36252.67</v>
      </c>
      <c r="F11" s="5">
        <v>0.84308534883720931</v>
      </c>
      <c r="G11" s="7">
        <v>43503.203999999998</v>
      </c>
      <c r="H11" s="6">
        <v>503.2039999999979</v>
      </c>
      <c r="I11" s="5">
        <v>1.1702418604651115E-2</v>
      </c>
      <c r="J11" s="27" t="s">
        <v>46</v>
      </c>
      <c r="K11" s="7">
        <v>43650</v>
      </c>
      <c r="L11" s="6">
        <v>650</v>
      </c>
      <c r="M11" s="5">
        <v>1.5116279069767442E-2</v>
      </c>
      <c r="N11" s="1" t="s">
        <v>1</v>
      </c>
      <c r="O11">
        <v>188</v>
      </c>
    </row>
    <row r="12" spans="1:15" x14ac:dyDescent="0.25">
      <c r="A12" s="28" t="s">
        <v>249</v>
      </c>
      <c r="B12" s="28" t="s">
        <v>150</v>
      </c>
      <c r="C12" s="28" t="s">
        <v>4</v>
      </c>
      <c r="D12" s="7">
        <v>177500</v>
      </c>
      <c r="E12" s="7">
        <v>155011.53</v>
      </c>
      <c r="F12" s="5">
        <v>0.87330439436619722</v>
      </c>
      <c r="G12" s="7">
        <v>186013.83600000001</v>
      </c>
      <c r="H12" s="6">
        <v>8513.8360000000102</v>
      </c>
      <c r="I12" s="5">
        <v>4.7965273239436675E-2</v>
      </c>
      <c r="J12" s="27" t="s">
        <v>46</v>
      </c>
      <c r="K12" s="7">
        <v>172300</v>
      </c>
      <c r="L12" s="6">
        <v>-5200</v>
      </c>
      <c r="M12" s="5">
        <v>-2.9295774647887324E-2</v>
      </c>
      <c r="N12" s="1" t="s">
        <v>1</v>
      </c>
      <c r="O12">
        <v>189</v>
      </c>
    </row>
    <row r="13" spans="1:15" x14ac:dyDescent="0.25">
      <c r="A13" s="28" t="s">
        <v>248</v>
      </c>
      <c r="B13" s="28" t="s">
        <v>148</v>
      </c>
      <c r="C13" s="28" t="s">
        <v>4</v>
      </c>
      <c r="D13" s="7">
        <v>335000</v>
      </c>
      <c r="E13" s="7">
        <v>320463.91999999993</v>
      </c>
      <c r="F13" s="5">
        <v>0.95660871641791023</v>
      </c>
      <c r="G13" s="7">
        <v>384556.70399999991</v>
      </c>
      <c r="H13" s="6">
        <v>49556.703999999911</v>
      </c>
      <c r="I13" s="5">
        <v>0.14793045970149227</v>
      </c>
      <c r="J13" s="27" t="s">
        <v>46</v>
      </c>
      <c r="K13" s="7">
        <v>336150</v>
      </c>
      <c r="L13" s="6">
        <v>1150</v>
      </c>
      <c r="M13" s="5">
        <v>3.4328358208955225E-3</v>
      </c>
      <c r="N13" s="1" t="s">
        <v>1</v>
      </c>
      <c r="O13">
        <v>200</v>
      </c>
    </row>
    <row r="14" spans="1:15" x14ac:dyDescent="0.25">
      <c r="A14" s="28" t="s">
        <v>1</v>
      </c>
      <c r="B14" s="28" t="s">
        <v>1</v>
      </c>
      <c r="C14" s="28" t="s">
        <v>1</v>
      </c>
      <c r="D14" s="7" t="s">
        <v>1</v>
      </c>
      <c r="E14" s="7" t="s">
        <v>1</v>
      </c>
      <c r="F14" s="5" t="s">
        <v>1</v>
      </c>
      <c r="G14" s="7" t="s">
        <v>1</v>
      </c>
      <c r="H14" s="6" t="s">
        <v>1</v>
      </c>
      <c r="I14" s="5" t="s">
        <v>1</v>
      </c>
      <c r="J14" s="27" t="s">
        <v>1</v>
      </c>
      <c r="K14" s="7" t="s">
        <v>1</v>
      </c>
      <c r="L14" s="6" t="s">
        <v>1</v>
      </c>
      <c r="M14" s="5" t="s">
        <v>1</v>
      </c>
      <c r="N14" s="1" t="s">
        <v>1</v>
      </c>
      <c r="O14" t="s">
        <v>1</v>
      </c>
    </row>
    <row r="15" spans="1:15" x14ac:dyDescent="0.25">
      <c r="A15" s="28" t="s">
        <v>1</v>
      </c>
      <c r="B15" s="28" t="s">
        <v>1</v>
      </c>
      <c r="C15" s="28" t="s">
        <v>1</v>
      </c>
      <c r="D15" s="7" t="s">
        <v>1</v>
      </c>
      <c r="E15" s="7" t="s">
        <v>1</v>
      </c>
      <c r="F15" s="5" t="s">
        <v>1</v>
      </c>
      <c r="G15" s="7" t="s">
        <v>1</v>
      </c>
      <c r="H15" s="6" t="s">
        <v>1</v>
      </c>
      <c r="I15" s="5" t="s">
        <v>1</v>
      </c>
      <c r="J15" s="27" t="s">
        <v>1</v>
      </c>
      <c r="K15" s="7" t="s">
        <v>1</v>
      </c>
      <c r="L15" s="6" t="s">
        <v>1</v>
      </c>
      <c r="M15" s="5" t="s">
        <v>1</v>
      </c>
      <c r="N15" s="1" t="s">
        <v>1</v>
      </c>
      <c r="O15" t="s">
        <v>1</v>
      </c>
    </row>
    <row r="16" spans="1:15" x14ac:dyDescent="0.25">
      <c r="A16" s="28" t="s">
        <v>1</v>
      </c>
      <c r="B16" s="28" t="s">
        <v>1</v>
      </c>
      <c r="C16" s="28" t="s">
        <v>1</v>
      </c>
      <c r="D16" s="7" t="s">
        <v>1</v>
      </c>
      <c r="E16" s="7" t="s">
        <v>1</v>
      </c>
      <c r="F16" s="5" t="s">
        <v>1</v>
      </c>
      <c r="G16" s="7" t="s">
        <v>1</v>
      </c>
      <c r="H16" s="6" t="s">
        <v>1</v>
      </c>
      <c r="I16" s="5" t="s">
        <v>1</v>
      </c>
      <c r="J16" s="27" t="s">
        <v>1</v>
      </c>
      <c r="K16" s="7" t="s">
        <v>1</v>
      </c>
      <c r="L16" s="6" t="s">
        <v>1</v>
      </c>
      <c r="M16" s="5" t="s">
        <v>1</v>
      </c>
      <c r="N16" s="1" t="s">
        <v>1</v>
      </c>
      <c r="O16" t="s">
        <v>1</v>
      </c>
    </row>
    <row r="17" spans="1:15" x14ac:dyDescent="0.25">
      <c r="A17" s="28" t="s">
        <v>1</v>
      </c>
      <c r="B17" s="28" t="s">
        <v>1</v>
      </c>
      <c r="C17" s="28" t="s">
        <v>1</v>
      </c>
      <c r="D17" s="7" t="s">
        <v>1</v>
      </c>
      <c r="E17" s="7" t="s">
        <v>1</v>
      </c>
      <c r="F17" s="5" t="s">
        <v>1</v>
      </c>
      <c r="G17" s="7" t="s">
        <v>1</v>
      </c>
      <c r="H17" s="6" t="s">
        <v>1</v>
      </c>
      <c r="I17" s="5" t="s">
        <v>1</v>
      </c>
      <c r="J17" s="27" t="s">
        <v>1</v>
      </c>
      <c r="K17" s="7" t="s">
        <v>1</v>
      </c>
      <c r="L17" s="6" t="s">
        <v>1</v>
      </c>
      <c r="M17" s="5" t="s">
        <v>1</v>
      </c>
      <c r="N17" s="1" t="s">
        <v>1</v>
      </c>
      <c r="O17" t="s">
        <v>1</v>
      </c>
    </row>
    <row r="18" spans="1:15" x14ac:dyDescent="0.25">
      <c r="A18" s="28" t="s">
        <v>1</v>
      </c>
      <c r="B18" s="28" t="s">
        <v>1</v>
      </c>
      <c r="C18" s="28" t="s">
        <v>1</v>
      </c>
      <c r="D18" s="7" t="s">
        <v>1</v>
      </c>
      <c r="E18" s="7" t="s">
        <v>1</v>
      </c>
      <c r="F18" s="5" t="s">
        <v>1</v>
      </c>
      <c r="G18" s="7" t="s">
        <v>1</v>
      </c>
      <c r="H18" s="6" t="s">
        <v>1</v>
      </c>
      <c r="I18" s="5" t="s">
        <v>1</v>
      </c>
      <c r="J18" s="27" t="s">
        <v>1</v>
      </c>
      <c r="K18" s="7" t="s">
        <v>1</v>
      </c>
      <c r="L18" s="6" t="s">
        <v>1</v>
      </c>
      <c r="M18" s="5" t="s">
        <v>1</v>
      </c>
      <c r="N18" s="1" t="s">
        <v>1</v>
      </c>
      <c r="O18" t="s">
        <v>1</v>
      </c>
    </row>
    <row r="19" spans="1:15" x14ac:dyDescent="0.25">
      <c r="A19" s="25"/>
      <c r="B19" s="4" t="s">
        <v>147</v>
      </c>
      <c r="C19" s="25"/>
      <c r="D19" s="3">
        <v>3963500</v>
      </c>
      <c r="E19" s="3">
        <v>3385629.83</v>
      </c>
      <c r="F19" s="2">
        <v>0.85420205121735837</v>
      </c>
      <c r="G19" s="3">
        <v>4062755.7960000001</v>
      </c>
      <c r="H19" s="3">
        <v>99255.796000000089</v>
      </c>
      <c r="I19" s="2">
        <v>2.5042461460830098E-2</v>
      </c>
      <c r="J19" s="26" t="s">
        <v>46</v>
      </c>
      <c r="K19" s="3">
        <v>3966600</v>
      </c>
      <c r="L19" s="3">
        <v>3100</v>
      </c>
      <c r="M19" s="2">
        <v>7.8213700012615117E-4</v>
      </c>
      <c r="N19" s="25"/>
    </row>
    <row r="21" spans="1:15" x14ac:dyDescent="0.25">
      <c r="A21" s="14" t="s">
        <v>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5" x14ac:dyDescent="0.25">
      <c r="A22" s="28" t="s">
        <v>247</v>
      </c>
      <c r="B22" s="28" t="s">
        <v>246</v>
      </c>
      <c r="C22" s="28" t="s">
        <v>3</v>
      </c>
      <c r="D22" s="7">
        <v>1000</v>
      </c>
      <c r="E22" s="7">
        <v>1249.25</v>
      </c>
      <c r="F22" s="5">
        <v>1.24925</v>
      </c>
      <c r="G22" s="7">
        <v>1499.1</v>
      </c>
      <c r="H22" s="6">
        <v>499.09999999999991</v>
      </c>
      <c r="I22" s="5">
        <v>0.49909999999999993</v>
      </c>
      <c r="J22" s="27" t="s">
        <v>46</v>
      </c>
      <c r="K22" s="7">
        <v>1000</v>
      </c>
      <c r="L22" s="6">
        <v>0</v>
      </c>
      <c r="M22" s="5">
        <v>0</v>
      </c>
      <c r="N22" s="1" t="s">
        <v>1</v>
      </c>
      <c r="O22">
        <v>165</v>
      </c>
    </row>
    <row r="23" spans="1:15" x14ac:dyDescent="0.25">
      <c r="A23" s="28" t="s">
        <v>245</v>
      </c>
      <c r="B23" s="28" t="s">
        <v>244</v>
      </c>
      <c r="C23" s="28" t="s">
        <v>3</v>
      </c>
      <c r="D23" s="7">
        <v>0</v>
      </c>
      <c r="E23" s="7">
        <v>0</v>
      </c>
      <c r="F23" s="5" t="s">
        <v>1</v>
      </c>
      <c r="G23" s="7">
        <v>0</v>
      </c>
      <c r="H23" s="6">
        <v>0</v>
      </c>
      <c r="I23" s="5" t="s">
        <v>1</v>
      </c>
      <c r="J23" s="27" t="s">
        <v>48</v>
      </c>
      <c r="K23" s="7">
        <v>0</v>
      </c>
      <c r="L23" s="6">
        <v>0</v>
      </c>
      <c r="M23" s="5" t="s">
        <v>1</v>
      </c>
      <c r="N23" s="1" t="s">
        <v>1</v>
      </c>
      <c r="O23">
        <v>166</v>
      </c>
    </row>
    <row r="24" spans="1:15" x14ac:dyDescent="0.25">
      <c r="A24" s="28" t="s">
        <v>243</v>
      </c>
      <c r="B24" s="28" t="s">
        <v>242</v>
      </c>
      <c r="C24" s="28" t="s">
        <v>3</v>
      </c>
      <c r="D24" s="7">
        <v>6000</v>
      </c>
      <c r="E24" s="7">
        <v>1150.3399999999999</v>
      </c>
      <c r="F24" s="5">
        <v>0.19172333333333333</v>
      </c>
      <c r="G24" s="7">
        <v>1380.4079999999999</v>
      </c>
      <c r="H24" s="6">
        <v>-4619.5920000000006</v>
      </c>
      <c r="I24" s="5">
        <v>-0.76993200000000006</v>
      </c>
      <c r="J24" s="27" t="s">
        <v>50</v>
      </c>
      <c r="K24" s="7">
        <v>5000</v>
      </c>
      <c r="L24" s="6">
        <v>-1000</v>
      </c>
      <c r="M24" s="5">
        <v>-0.16666666666666666</v>
      </c>
      <c r="N24" s="1" t="s">
        <v>1</v>
      </c>
      <c r="O24">
        <v>167</v>
      </c>
    </row>
    <row r="25" spans="1:15" x14ac:dyDescent="0.25">
      <c r="A25" s="28" t="s">
        <v>241</v>
      </c>
      <c r="B25" s="28" t="s">
        <v>240</v>
      </c>
      <c r="C25" s="28" t="s">
        <v>3</v>
      </c>
      <c r="D25" s="7">
        <v>0</v>
      </c>
      <c r="E25" s="7">
        <v>0</v>
      </c>
      <c r="F25" s="5" t="s">
        <v>1</v>
      </c>
      <c r="G25" s="7">
        <v>0</v>
      </c>
      <c r="H25" s="6">
        <v>0</v>
      </c>
      <c r="I25" s="5" t="s">
        <v>1</v>
      </c>
      <c r="J25" s="27" t="s">
        <v>48</v>
      </c>
      <c r="K25" s="7">
        <v>0</v>
      </c>
      <c r="L25" s="6">
        <v>0</v>
      </c>
      <c r="M25" s="5" t="s">
        <v>1</v>
      </c>
      <c r="N25" s="1" t="s">
        <v>1</v>
      </c>
      <c r="O25">
        <v>168</v>
      </c>
    </row>
    <row r="26" spans="1:15" x14ac:dyDescent="0.25">
      <c r="A26" s="28" t="s">
        <v>239</v>
      </c>
      <c r="B26" s="28" t="s">
        <v>238</v>
      </c>
      <c r="C26" s="28" t="s">
        <v>3</v>
      </c>
      <c r="D26" s="7">
        <v>0</v>
      </c>
      <c r="E26" s="7">
        <v>0</v>
      </c>
      <c r="F26" s="5" t="s">
        <v>1</v>
      </c>
      <c r="G26" s="7">
        <v>0</v>
      </c>
      <c r="H26" s="6">
        <v>0</v>
      </c>
      <c r="I26" s="5" t="s">
        <v>1</v>
      </c>
      <c r="J26" s="27" t="s">
        <v>48</v>
      </c>
      <c r="K26" s="7">
        <v>0</v>
      </c>
      <c r="L26" s="6">
        <v>0</v>
      </c>
      <c r="M26" s="5" t="s">
        <v>1</v>
      </c>
      <c r="N26" s="1" t="s">
        <v>1</v>
      </c>
      <c r="O26">
        <v>169</v>
      </c>
    </row>
    <row r="27" spans="1:15" x14ac:dyDescent="0.25">
      <c r="A27" s="28" t="s">
        <v>237</v>
      </c>
      <c r="B27" s="28" t="s">
        <v>123</v>
      </c>
      <c r="C27" s="28" t="s">
        <v>3</v>
      </c>
      <c r="D27" s="7">
        <v>0</v>
      </c>
      <c r="E27" s="7">
        <v>0</v>
      </c>
      <c r="F27" s="5" t="s">
        <v>1</v>
      </c>
      <c r="G27" s="7">
        <v>0</v>
      </c>
      <c r="H27" s="6">
        <v>0</v>
      </c>
      <c r="I27" s="5" t="s">
        <v>1</v>
      </c>
      <c r="J27" s="27" t="s">
        <v>48</v>
      </c>
      <c r="K27" s="7">
        <v>0</v>
      </c>
      <c r="L27" s="6">
        <v>0</v>
      </c>
      <c r="M27" s="5" t="s">
        <v>1</v>
      </c>
      <c r="N27" s="1" t="s">
        <v>1</v>
      </c>
      <c r="O27">
        <v>170</v>
      </c>
    </row>
    <row r="28" spans="1:15" x14ac:dyDescent="0.25">
      <c r="A28" s="28" t="s">
        <v>236</v>
      </c>
      <c r="B28" s="28" t="s">
        <v>186</v>
      </c>
      <c r="C28" s="28" t="s">
        <v>3</v>
      </c>
      <c r="D28" s="7">
        <v>0</v>
      </c>
      <c r="E28" s="7">
        <v>0</v>
      </c>
      <c r="F28" s="5" t="s">
        <v>1</v>
      </c>
      <c r="G28" s="7">
        <v>0</v>
      </c>
      <c r="H28" s="6">
        <v>0</v>
      </c>
      <c r="I28" s="5" t="s">
        <v>1</v>
      </c>
      <c r="J28" s="27" t="s">
        <v>48</v>
      </c>
      <c r="K28" s="7">
        <v>53330</v>
      </c>
      <c r="L28" s="6">
        <v>53330</v>
      </c>
      <c r="M28" s="5" t="s">
        <v>1</v>
      </c>
      <c r="N28" s="1" t="s">
        <v>1</v>
      </c>
      <c r="O28">
        <v>171</v>
      </c>
    </row>
    <row r="29" spans="1:15" x14ac:dyDescent="0.25">
      <c r="A29" s="28" t="s">
        <v>235</v>
      </c>
      <c r="B29" s="28" t="s">
        <v>234</v>
      </c>
      <c r="C29" s="28" t="s">
        <v>3</v>
      </c>
      <c r="D29" s="7">
        <v>0</v>
      </c>
      <c r="E29" s="7">
        <v>750.2</v>
      </c>
      <c r="F29" s="5" t="s">
        <v>1</v>
      </c>
      <c r="G29" s="7">
        <v>900.24000000000012</v>
      </c>
      <c r="H29" s="6">
        <v>900.24000000000012</v>
      </c>
      <c r="I29" s="5" t="s">
        <v>1</v>
      </c>
      <c r="J29" s="27" t="s">
        <v>46</v>
      </c>
      <c r="K29" s="7">
        <v>0</v>
      </c>
      <c r="L29" s="6">
        <v>0</v>
      </c>
      <c r="M29" s="5" t="s">
        <v>1</v>
      </c>
      <c r="N29" s="1" t="s">
        <v>1</v>
      </c>
      <c r="O29">
        <v>172</v>
      </c>
    </row>
    <row r="30" spans="1:15" x14ac:dyDescent="0.25">
      <c r="A30" s="28" t="s">
        <v>233</v>
      </c>
      <c r="B30" s="28" t="s">
        <v>117</v>
      </c>
      <c r="C30" s="28" t="s">
        <v>3</v>
      </c>
      <c r="D30" s="7">
        <v>40000</v>
      </c>
      <c r="E30" s="7">
        <v>23594.389999999996</v>
      </c>
      <c r="F30" s="5">
        <v>0.5898597499999999</v>
      </c>
      <c r="G30" s="7">
        <v>28313.267999999993</v>
      </c>
      <c r="H30" s="6">
        <v>-11686.732000000007</v>
      </c>
      <c r="I30" s="5">
        <v>-0.29216830000000016</v>
      </c>
      <c r="J30" s="27" t="s">
        <v>50</v>
      </c>
      <c r="K30" s="7">
        <v>40000</v>
      </c>
      <c r="L30" s="6">
        <v>0</v>
      </c>
      <c r="M30" s="5">
        <v>0</v>
      </c>
      <c r="N30" s="1" t="s">
        <v>1</v>
      </c>
      <c r="O30">
        <v>173</v>
      </c>
    </row>
    <row r="31" spans="1:15" x14ac:dyDescent="0.25">
      <c r="A31" s="28" t="s">
        <v>232</v>
      </c>
      <c r="B31" s="28" t="s">
        <v>231</v>
      </c>
      <c r="C31" s="28" t="s">
        <v>3</v>
      </c>
      <c r="D31" s="7">
        <v>15000</v>
      </c>
      <c r="E31" s="7">
        <v>1897.61</v>
      </c>
      <c r="F31" s="5">
        <v>0.12650733333333333</v>
      </c>
      <c r="G31" s="7">
        <v>2277.1320000000001</v>
      </c>
      <c r="H31" s="6">
        <v>-12722.868</v>
      </c>
      <c r="I31" s="5">
        <v>-0.84819120000000003</v>
      </c>
      <c r="J31" s="27" t="s">
        <v>50</v>
      </c>
      <c r="K31" s="7">
        <v>20000</v>
      </c>
      <c r="L31" s="6">
        <v>5000</v>
      </c>
      <c r="M31" s="5">
        <v>0.33333333333333331</v>
      </c>
      <c r="N31" s="1" t="s">
        <v>1</v>
      </c>
      <c r="O31">
        <v>175</v>
      </c>
    </row>
    <row r="32" spans="1:15" x14ac:dyDescent="0.25">
      <c r="A32" s="28" t="s">
        <v>230</v>
      </c>
      <c r="B32" s="28" t="s">
        <v>111</v>
      </c>
      <c r="C32" s="28" t="s">
        <v>3</v>
      </c>
      <c r="D32" s="7">
        <v>55000</v>
      </c>
      <c r="E32" s="7">
        <v>40024.579999999994</v>
      </c>
      <c r="F32" s="5">
        <v>0.72771963636363624</v>
      </c>
      <c r="G32" s="7">
        <v>48029.495999999999</v>
      </c>
      <c r="H32" s="6">
        <v>-6970.5040000000008</v>
      </c>
      <c r="I32" s="5">
        <v>-0.12673643636363638</v>
      </c>
      <c r="J32" s="27" t="s">
        <v>50</v>
      </c>
      <c r="K32" s="7">
        <v>55000</v>
      </c>
      <c r="L32" s="6">
        <v>0</v>
      </c>
      <c r="M32" s="5">
        <v>0</v>
      </c>
      <c r="N32" s="1" t="s">
        <v>1</v>
      </c>
      <c r="O32">
        <v>176</v>
      </c>
    </row>
    <row r="33" spans="1:15" x14ac:dyDescent="0.25">
      <c r="A33" s="28" t="s">
        <v>229</v>
      </c>
      <c r="B33" s="28" t="s">
        <v>228</v>
      </c>
      <c r="C33" s="28" t="s">
        <v>3</v>
      </c>
      <c r="D33" s="7">
        <v>2000</v>
      </c>
      <c r="E33" s="7">
        <v>0</v>
      </c>
      <c r="F33" s="5">
        <v>0</v>
      </c>
      <c r="G33" s="7">
        <v>0</v>
      </c>
      <c r="H33" s="6">
        <v>-2000</v>
      </c>
      <c r="I33" s="5">
        <v>-1</v>
      </c>
      <c r="J33" s="27" t="s">
        <v>50</v>
      </c>
      <c r="K33" s="7">
        <v>2000</v>
      </c>
      <c r="L33" s="6">
        <v>0</v>
      </c>
      <c r="M33" s="5">
        <v>0</v>
      </c>
      <c r="N33" s="1" t="s">
        <v>1</v>
      </c>
      <c r="O33">
        <v>177</v>
      </c>
    </row>
    <row r="34" spans="1:15" x14ac:dyDescent="0.25">
      <c r="A34" s="28" t="s">
        <v>227</v>
      </c>
      <c r="B34" s="28" t="s">
        <v>101</v>
      </c>
      <c r="C34" s="28" t="s">
        <v>3</v>
      </c>
      <c r="D34" s="7">
        <v>10000</v>
      </c>
      <c r="E34" s="7">
        <v>5854.1900000000005</v>
      </c>
      <c r="F34" s="5">
        <v>0.58541900000000002</v>
      </c>
      <c r="G34" s="7">
        <v>7025.0280000000012</v>
      </c>
      <c r="H34" s="6">
        <v>-2974.9719999999988</v>
      </c>
      <c r="I34" s="5">
        <v>-0.29749719999999991</v>
      </c>
      <c r="J34" s="27" t="s">
        <v>50</v>
      </c>
      <c r="K34" s="7">
        <v>10000</v>
      </c>
      <c r="L34" s="6">
        <v>0</v>
      </c>
      <c r="M34" s="5">
        <v>0</v>
      </c>
      <c r="N34" s="1" t="s">
        <v>1</v>
      </c>
      <c r="O34">
        <v>180</v>
      </c>
    </row>
    <row r="35" spans="1:15" x14ac:dyDescent="0.25">
      <c r="A35" s="28" t="s">
        <v>226</v>
      </c>
      <c r="B35" s="28" t="s">
        <v>99</v>
      </c>
      <c r="C35" s="28" t="s">
        <v>3</v>
      </c>
      <c r="D35" s="7">
        <v>3500</v>
      </c>
      <c r="E35" s="7">
        <v>1724.84</v>
      </c>
      <c r="F35" s="5">
        <v>0.49281142857142857</v>
      </c>
      <c r="G35" s="7">
        <v>2069.808</v>
      </c>
      <c r="H35" s="6">
        <v>-1430.192</v>
      </c>
      <c r="I35" s="5">
        <v>-0.40862628571428572</v>
      </c>
      <c r="J35" s="27" t="s">
        <v>50</v>
      </c>
      <c r="K35" s="7">
        <v>5000</v>
      </c>
      <c r="L35" s="6">
        <v>1500</v>
      </c>
      <c r="M35" s="5">
        <v>0.42857142857142855</v>
      </c>
      <c r="N35" s="1" t="s">
        <v>1</v>
      </c>
      <c r="O35">
        <v>181</v>
      </c>
    </row>
    <row r="36" spans="1:15" x14ac:dyDescent="0.25">
      <c r="A36" s="28" t="s">
        <v>225</v>
      </c>
      <c r="B36" s="28" t="s">
        <v>224</v>
      </c>
      <c r="C36" s="28" t="s">
        <v>3</v>
      </c>
      <c r="D36" s="7">
        <v>48000</v>
      </c>
      <c r="E36" s="7">
        <v>30593.93</v>
      </c>
      <c r="F36" s="5">
        <v>0.63737354166666671</v>
      </c>
      <c r="G36" s="7">
        <v>36712.716</v>
      </c>
      <c r="H36" s="6">
        <v>-11287.284</v>
      </c>
      <c r="I36" s="5">
        <v>-0.23515174999999999</v>
      </c>
      <c r="J36" s="27" t="s">
        <v>50</v>
      </c>
      <c r="K36" s="7">
        <v>48000</v>
      </c>
      <c r="L36" s="6">
        <v>0</v>
      </c>
      <c r="M36" s="5">
        <v>0</v>
      </c>
      <c r="N36" s="1" t="s">
        <v>1</v>
      </c>
      <c r="O36">
        <v>182</v>
      </c>
    </row>
    <row r="37" spans="1:15" x14ac:dyDescent="0.25">
      <c r="A37" s="28" t="s">
        <v>223</v>
      </c>
      <c r="B37" s="28" t="s">
        <v>222</v>
      </c>
      <c r="C37" s="28" t="s">
        <v>3</v>
      </c>
      <c r="D37" s="7">
        <v>60000</v>
      </c>
      <c r="E37" s="7">
        <v>23478.62</v>
      </c>
      <c r="F37" s="5">
        <v>0.39131033333333332</v>
      </c>
      <c r="G37" s="7">
        <v>28174.344000000001</v>
      </c>
      <c r="H37" s="6">
        <v>-31825.655999999999</v>
      </c>
      <c r="I37" s="5">
        <v>-0.5304276</v>
      </c>
      <c r="J37" s="27" t="s">
        <v>50</v>
      </c>
      <c r="K37" s="7">
        <v>60000</v>
      </c>
      <c r="L37" s="6">
        <v>0</v>
      </c>
      <c r="M37" s="5">
        <v>0</v>
      </c>
      <c r="N37" s="30" t="s">
        <v>221</v>
      </c>
      <c r="O37">
        <v>183</v>
      </c>
    </row>
    <row r="38" spans="1:15" x14ac:dyDescent="0.25">
      <c r="A38" s="28" t="s">
        <v>220</v>
      </c>
      <c r="B38" s="28" t="s">
        <v>219</v>
      </c>
      <c r="C38" s="28" t="s">
        <v>3</v>
      </c>
      <c r="D38" s="7">
        <v>1500</v>
      </c>
      <c r="E38" s="7">
        <v>3360.4900000000002</v>
      </c>
      <c r="F38" s="5">
        <v>2.2403266666666668</v>
      </c>
      <c r="G38" s="7">
        <v>4032.5880000000006</v>
      </c>
      <c r="H38" s="6">
        <v>2532.5880000000006</v>
      </c>
      <c r="I38" s="5">
        <v>1.6883920000000003</v>
      </c>
      <c r="J38" s="27" t="s">
        <v>46</v>
      </c>
      <c r="K38" s="7">
        <v>4000</v>
      </c>
      <c r="L38" s="6">
        <v>2500</v>
      </c>
      <c r="M38" s="5">
        <v>1.6666666666666667</v>
      </c>
      <c r="N38" s="1" t="s">
        <v>1</v>
      </c>
      <c r="O38">
        <v>184</v>
      </c>
    </row>
    <row r="39" spans="1:15" x14ac:dyDescent="0.25">
      <c r="A39" s="28" t="s">
        <v>218</v>
      </c>
      <c r="B39" s="28" t="s">
        <v>93</v>
      </c>
      <c r="C39" s="28" t="s">
        <v>3</v>
      </c>
      <c r="D39" s="7">
        <v>1500</v>
      </c>
      <c r="E39" s="7">
        <v>3367.89</v>
      </c>
      <c r="F39" s="5">
        <v>2.24526</v>
      </c>
      <c r="G39" s="7">
        <v>4041.4679999999998</v>
      </c>
      <c r="H39" s="6">
        <v>2541.4679999999998</v>
      </c>
      <c r="I39" s="5">
        <v>1.6943119999999998</v>
      </c>
      <c r="J39" s="27" t="s">
        <v>46</v>
      </c>
      <c r="K39" s="7">
        <v>3500</v>
      </c>
      <c r="L39" s="6">
        <v>2000</v>
      </c>
      <c r="M39" s="5">
        <v>1.3333333333333333</v>
      </c>
      <c r="N39" s="1" t="s">
        <v>1</v>
      </c>
      <c r="O39">
        <v>185</v>
      </c>
    </row>
    <row r="40" spans="1:15" x14ac:dyDescent="0.25">
      <c r="A40" s="28" t="s">
        <v>217</v>
      </c>
      <c r="B40" s="28" t="s">
        <v>87</v>
      </c>
      <c r="C40" s="28" t="s">
        <v>3</v>
      </c>
      <c r="D40" s="7">
        <v>1000</v>
      </c>
      <c r="E40" s="7">
        <v>603.87</v>
      </c>
      <c r="F40" s="5">
        <v>0.60387000000000002</v>
      </c>
      <c r="G40" s="7">
        <v>724.64400000000001</v>
      </c>
      <c r="H40" s="6">
        <v>-275.35599999999999</v>
      </c>
      <c r="I40" s="5">
        <v>-0.27535599999999999</v>
      </c>
      <c r="J40" s="27" t="s">
        <v>50</v>
      </c>
      <c r="K40" s="7">
        <v>500</v>
      </c>
      <c r="L40" s="6">
        <v>-500</v>
      </c>
      <c r="M40" s="5">
        <v>-0.5</v>
      </c>
      <c r="N40" s="1" t="s">
        <v>1</v>
      </c>
      <c r="O40">
        <v>186</v>
      </c>
    </row>
    <row r="41" spans="1:15" x14ac:dyDescent="0.25">
      <c r="A41" s="28" t="s">
        <v>216</v>
      </c>
      <c r="B41" s="28" t="s">
        <v>85</v>
      </c>
      <c r="C41" s="28" t="s">
        <v>3</v>
      </c>
      <c r="D41" s="7">
        <v>1000</v>
      </c>
      <c r="E41" s="7">
        <v>685.5</v>
      </c>
      <c r="F41" s="5">
        <v>0.6855</v>
      </c>
      <c r="G41" s="7">
        <v>822.59999999999991</v>
      </c>
      <c r="H41" s="6">
        <v>-177.40000000000009</v>
      </c>
      <c r="I41" s="5">
        <v>-0.17740000000000009</v>
      </c>
      <c r="J41" s="27" t="s">
        <v>50</v>
      </c>
      <c r="K41" s="7">
        <v>1000</v>
      </c>
      <c r="L41" s="6">
        <v>0</v>
      </c>
      <c r="M41" s="5">
        <v>0</v>
      </c>
      <c r="N41" s="1" t="s">
        <v>1</v>
      </c>
      <c r="O41">
        <v>190</v>
      </c>
    </row>
    <row r="42" spans="1:15" x14ac:dyDescent="0.25">
      <c r="A42" s="28" t="s">
        <v>215</v>
      </c>
      <c r="B42" s="28" t="s">
        <v>81</v>
      </c>
      <c r="C42" s="28" t="s">
        <v>3</v>
      </c>
      <c r="D42" s="7">
        <v>200</v>
      </c>
      <c r="E42" s="7">
        <v>353.07000000000005</v>
      </c>
      <c r="F42" s="5">
        <v>1.7653500000000002</v>
      </c>
      <c r="G42" s="7">
        <v>423.68400000000003</v>
      </c>
      <c r="H42" s="6">
        <v>223.68400000000003</v>
      </c>
      <c r="I42" s="5">
        <v>1.1184200000000002</v>
      </c>
      <c r="J42" s="27" t="s">
        <v>46</v>
      </c>
      <c r="K42" s="7">
        <v>450</v>
      </c>
      <c r="L42" s="6">
        <v>250</v>
      </c>
      <c r="M42" s="5">
        <v>1.25</v>
      </c>
      <c r="N42" s="1" t="s">
        <v>1</v>
      </c>
      <c r="O42">
        <v>191</v>
      </c>
    </row>
    <row r="43" spans="1:15" x14ac:dyDescent="0.25">
      <c r="A43" s="28" t="s">
        <v>214</v>
      </c>
      <c r="B43" s="28" t="s">
        <v>213</v>
      </c>
      <c r="C43" s="28" t="s">
        <v>3</v>
      </c>
      <c r="D43" s="7">
        <v>8000</v>
      </c>
      <c r="E43" s="7">
        <v>1120</v>
      </c>
      <c r="F43" s="5">
        <v>0.14000000000000001</v>
      </c>
      <c r="G43" s="7">
        <v>1344</v>
      </c>
      <c r="H43" s="6">
        <v>-6656</v>
      </c>
      <c r="I43" s="5">
        <v>-0.83199999999999996</v>
      </c>
      <c r="J43" s="27" t="s">
        <v>50</v>
      </c>
      <c r="K43" s="7">
        <v>8000</v>
      </c>
      <c r="L43" s="6">
        <v>0</v>
      </c>
      <c r="M43" s="5">
        <v>0</v>
      </c>
      <c r="N43" s="1" t="s">
        <v>1</v>
      </c>
      <c r="O43">
        <v>192</v>
      </c>
    </row>
    <row r="44" spans="1:15" x14ac:dyDescent="0.25">
      <c r="A44" s="28" t="s">
        <v>212</v>
      </c>
      <c r="B44" s="28" t="s">
        <v>79</v>
      </c>
      <c r="C44" s="28" t="s">
        <v>3</v>
      </c>
      <c r="D44" s="7">
        <v>5000</v>
      </c>
      <c r="E44" s="7">
        <v>5000</v>
      </c>
      <c r="F44" s="5">
        <v>1</v>
      </c>
      <c r="G44" s="7">
        <v>6000</v>
      </c>
      <c r="H44" s="6">
        <v>1000</v>
      </c>
      <c r="I44" s="5">
        <v>0.2</v>
      </c>
      <c r="J44" s="27" t="s">
        <v>46</v>
      </c>
      <c r="K44" s="7">
        <v>5000</v>
      </c>
      <c r="L44" s="6">
        <v>0</v>
      </c>
      <c r="M44" s="5">
        <v>0</v>
      </c>
      <c r="N44" s="1" t="s">
        <v>1</v>
      </c>
      <c r="O44">
        <v>193</v>
      </c>
    </row>
    <row r="45" spans="1:15" x14ac:dyDescent="0.25">
      <c r="A45" s="28" t="s">
        <v>211</v>
      </c>
      <c r="B45" s="28" t="s">
        <v>210</v>
      </c>
      <c r="C45" s="28" t="s">
        <v>3</v>
      </c>
      <c r="D45" s="7">
        <v>50000</v>
      </c>
      <c r="E45" s="7">
        <v>12537.39</v>
      </c>
      <c r="F45" s="5">
        <v>0.25074779999999997</v>
      </c>
      <c r="G45" s="7">
        <v>15044.868</v>
      </c>
      <c r="H45" s="6">
        <v>-34955.131999999998</v>
      </c>
      <c r="I45" s="5">
        <v>-0.69910264</v>
      </c>
      <c r="J45" s="27" t="s">
        <v>50</v>
      </c>
      <c r="K45" s="7">
        <v>30000</v>
      </c>
      <c r="L45" s="6">
        <v>-20000</v>
      </c>
      <c r="M45" s="5">
        <v>-0.4</v>
      </c>
      <c r="N45" s="1" t="s">
        <v>1</v>
      </c>
      <c r="O45">
        <v>194</v>
      </c>
    </row>
    <row r="46" spans="1:15" x14ac:dyDescent="0.25">
      <c r="A46" s="28" t="s">
        <v>209</v>
      </c>
      <c r="B46" s="28" t="s">
        <v>208</v>
      </c>
      <c r="C46" s="28" t="s">
        <v>3</v>
      </c>
      <c r="D46" s="7">
        <v>5000</v>
      </c>
      <c r="E46" s="7">
        <v>0</v>
      </c>
      <c r="F46" s="5">
        <v>0</v>
      </c>
      <c r="G46" s="7">
        <v>0</v>
      </c>
      <c r="H46" s="6">
        <v>-5000</v>
      </c>
      <c r="I46" s="5">
        <v>-1</v>
      </c>
      <c r="J46" s="27" t="s">
        <v>50</v>
      </c>
      <c r="K46" s="7">
        <v>5000</v>
      </c>
      <c r="L46" s="6">
        <v>0</v>
      </c>
      <c r="M46" s="5">
        <v>0</v>
      </c>
      <c r="N46" s="1" t="s">
        <v>1</v>
      </c>
      <c r="O46">
        <v>195</v>
      </c>
    </row>
    <row r="47" spans="1:15" x14ac:dyDescent="0.25">
      <c r="A47" s="28" t="s">
        <v>207</v>
      </c>
      <c r="B47" s="28" t="s">
        <v>75</v>
      </c>
      <c r="C47" s="28" t="s">
        <v>3</v>
      </c>
      <c r="D47" s="7">
        <v>35000</v>
      </c>
      <c r="E47" s="7">
        <v>20677.869999999995</v>
      </c>
      <c r="F47" s="5">
        <v>0.59079628571428555</v>
      </c>
      <c r="G47" s="7">
        <v>24813.443999999992</v>
      </c>
      <c r="H47" s="6">
        <v>-10186.556000000008</v>
      </c>
      <c r="I47" s="5">
        <v>-0.29104445714285737</v>
      </c>
      <c r="J47" s="27" t="s">
        <v>50</v>
      </c>
      <c r="K47" s="7">
        <v>35000</v>
      </c>
      <c r="L47" s="6">
        <v>0</v>
      </c>
      <c r="M47" s="5">
        <v>0</v>
      </c>
      <c r="N47" s="1" t="s">
        <v>1</v>
      </c>
      <c r="O47">
        <v>196</v>
      </c>
    </row>
    <row r="48" spans="1:15" x14ac:dyDescent="0.25">
      <c r="A48" s="28" t="s">
        <v>206</v>
      </c>
      <c r="B48" s="28" t="s">
        <v>205</v>
      </c>
      <c r="C48" s="28" t="s">
        <v>3</v>
      </c>
      <c r="D48" s="7">
        <v>5000</v>
      </c>
      <c r="E48" s="7">
        <v>5432.0300000000007</v>
      </c>
      <c r="F48" s="5">
        <v>1.0864060000000002</v>
      </c>
      <c r="G48" s="7">
        <v>6518.4360000000015</v>
      </c>
      <c r="H48" s="6">
        <v>1518.4360000000015</v>
      </c>
      <c r="I48" s="5">
        <v>0.30368720000000032</v>
      </c>
      <c r="J48" s="27" t="s">
        <v>46</v>
      </c>
      <c r="K48" s="7">
        <v>5500</v>
      </c>
      <c r="L48" s="6">
        <v>500</v>
      </c>
      <c r="M48" s="5">
        <v>0.1</v>
      </c>
      <c r="N48" s="1" t="s">
        <v>1</v>
      </c>
      <c r="O48">
        <v>197</v>
      </c>
    </row>
    <row r="49" spans="1:15" x14ac:dyDescent="0.25">
      <c r="A49" s="28" t="s">
        <v>204</v>
      </c>
      <c r="B49" s="28" t="s">
        <v>203</v>
      </c>
      <c r="C49" s="28" t="s">
        <v>3</v>
      </c>
      <c r="D49" s="7">
        <v>15000</v>
      </c>
      <c r="E49" s="7">
        <v>15599.670000000002</v>
      </c>
      <c r="F49" s="5">
        <v>1.0399780000000001</v>
      </c>
      <c r="G49" s="7">
        <v>18719.603999999999</v>
      </c>
      <c r="H49" s="6">
        <v>3719.6039999999994</v>
      </c>
      <c r="I49" s="5">
        <v>0.24797359999999996</v>
      </c>
      <c r="J49" s="27" t="s">
        <v>46</v>
      </c>
      <c r="K49" s="7">
        <v>16500</v>
      </c>
      <c r="L49" s="6">
        <v>1500</v>
      </c>
      <c r="M49" s="5">
        <v>0.1</v>
      </c>
      <c r="N49" s="1" t="s">
        <v>1</v>
      </c>
      <c r="O49">
        <v>198</v>
      </c>
    </row>
    <row r="50" spans="1:15" x14ac:dyDescent="0.25">
      <c r="A50" s="28" t="s">
        <v>202</v>
      </c>
      <c r="B50" s="28" t="s">
        <v>201</v>
      </c>
      <c r="C50" s="28" t="s">
        <v>3</v>
      </c>
      <c r="D50" s="7">
        <v>30000</v>
      </c>
      <c r="E50" s="7">
        <v>21256.460000000003</v>
      </c>
      <c r="F50" s="5">
        <v>0.70854866666666672</v>
      </c>
      <c r="G50" s="7">
        <v>25507.752</v>
      </c>
      <c r="H50" s="6">
        <v>-4492.2479999999996</v>
      </c>
      <c r="I50" s="5">
        <v>-0.14974159999999997</v>
      </c>
      <c r="J50" s="27" t="s">
        <v>50</v>
      </c>
      <c r="K50" s="7">
        <v>30000</v>
      </c>
      <c r="L50" s="6">
        <v>0</v>
      </c>
      <c r="M50" s="5">
        <v>0</v>
      </c>
      <c r="N50" s="1" t="s">
        <v>1</v>
      </c>
      <c r="O50">
        <v>199</v>
      </c>
    </row>
    <row r="51" spans="1:15" x14ac:dyDescent="0.25">
      <c r="A51" s="28" t="s">
        <v>200</v>
      </c>
      <c r="B51" s="28" t="s">
        <v>69</v>
      </c>
      <c r="C51" s="28" t="s">
        <v>3</v>
      </c>
      <c r="D51" s="7">
        <v>0</v>
      </c>
      <c r="E51" s="7">
        <v>3003.17</v>
      </c>
      <c r="F51" s="5" t="s">
        <v>1</v>
      </c>
      <c r="G51" s="7">
        <v>3603.8040000000001</v>
      </c>
      <c r="H51" s="6">
        <v>3603.8040000000001</v>
      </c>
      <c r="I51" s="5" t="s">
        <v>1</v>
      </c>
      <c r="J51" s="27" t="s">
        <v>46</v>
      </c>
      <c r="K51" s="7">
        <v>1750</v>
      </c>
      <c r="L51" s="6">
        <v>1750</v>
      </c>
      <c r="M51" s="5" t="s">
        <v>1</v>
      </c>
      <c r="N51" s="1" t="s">
        <v>1</v>
      </c>
      <c r="O51">
        <v>201</v>
      </c>
    </row>
    <row r="52" spans="1:15" x14ac:dyDescent="0.25">
      <c r="A52" s="28" t="s">
        <v>199</v>
      </c>
      <c r="B52" s="28" t="s">
        <v>67</v>
      </c>
      <c r="C52" s="28" t="s">
        <v>3</v>
      </c>
      <c r="D52" s="7">
        <v>5000</v>
      </c>
      <c r="E52" s="7">
        <v>6878.82</v>
      </c>
      <c r="F52" s="5">
        <v>1.375764</v>
      </c>
      <c r="G52" s="7">
        <v>8254.5839999999989</v>
      </c>
      <c r="H52" s="6">
        <v>3254.5839999999989</v>
      </c>
      <c r="I52" s="5">
        <v>0.65091679999999974</v>
      </c>
      <c r="J52" s="27" t="s">
        <v>46</v>
      </c>
      <c r="K52" s="7">
        <v>7000</v>
      </c>
      <c r="L52" s="6">
        <v>2000</v>
      </c>
      <c r="M52" s="5">
        <v>0.4</v>
      </c>
      <c r="N52" s="1" t="s">
        <v>1</v>
      </c>
      <c r="O52">
        <v>202</v>
      </c>
    </row>
    <row r="53" spans="1:15" x14ac:dyDescent="0.25">
      <c r="A53" s="28" t="s">
        <v>198</v>
      </c>
      <c r="B53" s="28" t="s">
        <v>65</v>
      </c>
      <c r="C53" s="28" t="s">
        <v>3</v>
      </c>
      <c r="D53" s="7">
        <v>15000</v>
      </c>
      <c r="E53" s="7">
        <v>1837.98</v>
      </c>
      <c r="F53" s="5">
        <v>0.122532</v>
      </c>
      <c r="G53" s="7">
        <v>2205.576</v>
      </c>
      <c r="H53" s="6">
        <v>-12794.423999999999</v>
      </c>
      <c r="I53" s="5">
        <v>-0.85296159999999999</v>
      </c>
      <c r="J53" s="27" t="s">
        <v>50</v>
      </c>
      <c r="K53" s="7">
        <v>18000</v>
      </c>
      <c r="L53" s="6">
        <v>3000</v>
      </c>
      <c r="M53" s="5">
        <v>0.2</v>
      </c>
      <c r="N53" s="1" t="s">
        <v>1</v>
      </c>
      <c r="O53">
        <v>203</v>
      </c>
    </row>
    <row r="54" spans="1:15" x14ac:dyDescent="0.25">
      <c r="A54" s="28" t="s">
        <v>197</v>
      </c>
      <c r="B54" s="28" t="s">
        <v>59</v>
      </c>
      <c r="C54" s="28" t="s">
        <v>3</v>
      </c>
      <c r="D54" s="7">
        <v>15000</v>
      </c>
      <c r="E54" s="7">
        <v>16176.69</v>
      </c>
      <c r="F54" s="5">
        <v>1.078446</v>
      </c>
      <c r="G54" s="7">
        <v>19412.028000000002</v>
      </c>
      <c r="H54" s="6">
        <v>4412.0280000000021</v>
      </c>
      <c r="I54" s="5">
        <v>0.29413520000000015</v>
      </c>
      <c r="J54" s="27" t="s">
        <v>46</v>
      </c>
      <c r="K54" s="7">
        <v>15000</v>
      </c>
      <c r="L54" s="6">
        <v>0</v>
      </c>
      <c r="M54" s="5">
        <v>0</v>
      </c>
      <c r="N54" s="1" t="s">
        <v>1</v>
      </c>
      <c r="O54">
        <v>204</v>
      </c>
    </row>
    <row r="55" spans="1:15" x14ac:dyDescent="0.25">
      <c r="A55" s="28" t="s">
        <v>196</v>
      </c>
      <c r="B55" s="28" t="s">
        <v>57</v>
      </c>
      <c r="C55" s="28" t="s">
        <v>3</v>
      </c>
      <c r="D55" s="7">
        <v>7500</v>
      </c>
      <c r="E55" s="7">
        <v>5331.6900000000005</v>
      </c>
      <c r="F55" s="5">
        <v>0.71089200000000008</v>
      </c>
      <c r="G55" s="7">
        <v>6398.0280000000012</v>
      </c>
      <c r="H55" s="6">
        <v>-1101.9719999999988</v>
      </c>
      <c r="I55" s="5">
        <v>-0.14692959999999985</v>
      </c>
      <c r="J55" s="27" t="s">
        <v>50</v>
      </c>
      <c r="K55" s="7">
        <v>10000</v>
      </c>
      <c r="L55" s="6">
        <v>2500</v>
      </c>
      <c r="M55" s="5">
        <v>0.33333333333333331</v>
      </c>
      <c r="N55" s="1" t="s">
        <v>1</v>
      </c>
      <c r="O55">
        <v>205</v>
      </c>
    </row>
    <row r="56" spans="1:15" x14ac:dyDescent="0.25">
      <c r="A56" s="28" t="s">
        <v>195</v>
      </c>
      <c r="B56" s="28" t="s">
        <v>55</v>
      </c>
      <c r="C56" s="28" t="s">
        <v>3</v>
      </c>
      <c r="D56" s="7">
        <v>2000</v>
      </c>
      <c r="E56" s="7">
        <v>1368.2600000000002</v>
      </c>
      <c r="F56" s="5">
        <v>0.68413000000000013</v>
      </c>
      <c r="G56" s="7">
        <v>1641.9120000000003</v>
      </c>
      <c r="H56" s="6">
        <v>-358.08799999999974</v>
      </c>
      <c r="I56" s="5">
        <v>-0.17904399999999987</v>
      </c>
      <c r="J56" s="27" t="s">
        <v>50</v>
      </c>
      <c r="K56" s="7">
        <v>2000</v>
      </c>
      <c r="L56" s="6">
        <v>0</v>
      </c>
      <c r="M56" s="5">
        <v>0</v>
      </c>
      <c r="N56" s="1" t="s">
        <v>1</v>
      </c>
      <c r="O56">
        <v>206</v>
      </c>
    </row>
    <row r="57" spans="1:15" x14ac:dyDescent="0.25">
      <c r="A57" s="28" t="s">
        <v>194</v>
      </c>
      <c r="B57" s="28" t="s">
        <v>193</v>
      </c>
      <c r="C57" s="28" t="s">
        <v>3</v>
      </c>
      <c r="D57" s="7">
        <v>22500</v>
      </c>
      <c r="E57" s="7">
        <v>6662.32</v>
      </c>
      <c r="F57" s="5">
        <v>0.29610311111111109</v>
      </c>
      <c r="G57" s="7">
        <v>7994.7839999999997</v>
      </c>
      <c r="H57" s="6">
        <v>-14505.216</v>
      </c>
      <c r="I57" s="5">
        <v>-0.64467626666666666</v>
      </c>
      <c r="J57" s="27" t="s">
        <v>50</v>
      </c>
      <c r="K57" s="7">
        <v>22500</v>
      </c>
      <c r="L57" s="6">
        <v>0</v>
      </c>
      <c r="M57" s="5">
        <v>0</v>
      </c>
      <c r="N57" s="1" t="s">
        <v>1</v>
      </c>
      <c r="O57">
        <v>207</v>
      </c>
    </row>
    <row r="58" spans="1:15" x14ac:dyDescent="0.25">
      <c r="A58" s="28" t="s">
        <v>192</v>
      </c>
      <c r="B58" s="28" t="s">
        <v>191</v>
      </c>
      <c r="C58" s="28" t="s">
        <v>3</v>
      </c>
      <c r="D58" s="7">
        <v>0</v>
      </c>
      <c r="E58" s="7">
        <v>24.25</v>
      </c>
      <c r="F58" s="5" t="s">
        <v>1</v>
      </c>
      <c r="G58" s="7">
        <v>29.099999999999998</v>
      </c>
      <c r="H58" s="6">
        <v>29.099999999999998</v>
      </c>
      <c r="I58" s="5" t="s">
        <v>1</v>
      </c>
      <c r="J58" s="27" t="s">
        <v>46</v>
      </c>
      <c r="K58" s="7">
        <v>0</v>
      </c>
      <c r="L58" s="6">
        <v>0</v>
      </c>
      <c r="M58" s="5" t="s">
        <v>1</v>
      </c>
      <c r="N58" s="1" t="s">
        <v>1</v>
      </c>
      <c r="O58">
        <v>208</v>
      </c>
    </row>
    <row r="59" spans="1:15" x14ac:dyDescent="0.25">
      <c r="A59" s="28" t="s">
        <v>1</v>
      </c>
      <c r="B59" s="28" t="s">
        <v>1</v>
      </c>
      <c r="C59" s="28" t="s">
        <v>1</v>
      </c>
      <c r="D59" s="7" t="s">
        <v>1</v>
      </c>
      <c r="E59" s="7" t="s">
        <v>1</v>
      </c>
      <c r="F59" s="5" t="s">
        <v>1</v>
      </c>
      <c r="G59" s="7" t="s">
        <v>1</v>
      </c>
      <c r="H59" s="6" t="s">
        <v>1</v>
      </c>
      <c r="I59" s="5" t="s">
        <v>1</v>
      </c>
      <c r="J59" s="27" t="s">
        <v>1</v>
      </c>
      <c r="K59" s="7" t="s">
        <v>1</v>
      </c>
      <c r="L59" s="6" t="s">
        <v>1</v>
      </c>
      <c r="M59" s="5" t="s">
        <v>1</v>
      </c>
      <c r="N59" s="1" t="s">
        <v>1</v>
      </c>
      <c r="O59" t="s">
        <v>1</v>
      </c>
    </row>
    <row r="60" spans="1:15" x14ac:dyDescent="0.25">
      <c r="A60" s="28" t="s">
        <v>1</v>
      </c>
      <c r="B60" s="28" t="s">
        <v>1</v>
      </c>
      <c r="C60" s="28" t="s">
        <v>1</v>
      </c>
      <c r="D60" s="7" t="s">
        <v>1</v>
      </c>
      <c r="E60" s="7" t="s">
        <v>1</v>
      </c>
      <c r="F60" s="5" t="s">
        <v>1</v>
      </c>
      <c r="G60" s="7" t="s">
        <v>1</v>
      </c>
      <c r="H60" s="6" t="s">
        <v>1</v>
      </c>
      <c r="I60" s="5" t="s">
        <v>1</v>
      </c>
      <c r="J60" s="27" t="s">
        <v>1</v>
      </c>
      <c r="K60" s="7" t="s">
        <v>1</v>
      </c>
      <c r="L60" s="6" t="s">
        <v>1</v>
      </c>
      <c r="M60" s="5" t="s">
        <v>1</v>
      </c>
      <c r="N60" s="1" t="s">
        <v>1</v>
      </c>
      <c r="O60" t="s">
        <v>1</v>
      </c>
    </row>
    <row r="61" spans="1:15" x14ac:dyDescent="0.25">
      <c r="A61" s="28" t="s">
        <v>1</v>
      </c>
      <c r="B61" s="28" t="s">
        <v>1</v>
      </c>
      <c r="C61" s="28" t="s">
        <v>1</v>
      </c>
      <c r="D61" s="7" t="s">
        <v>1</v>
      </c>
      <c r="E61" s="7" t="s">
        <v>1</v>
      </c>
      <c r="F61" s="5" t="s">
        <v>1</v>
      </c>
      <c r="G61" s="7" t="s">
        <v>1</v>
      </c>
      <c r="H61" s="6" t="s">
        <v>1</v>
      </c>
      <c r="I61" s="5" t="s">
        <v>1</v>
      </c>
      <c r="J61" s="27" t="s">
        <v>1</v>
      </c>
      <c r="K61" s="7" t="s">
        <v>1</v>
      </c>
      <c r="L61" s="6" t="s">
        <v>1</v>
      </c>
      <c r="M61" s="5" t="s">
        <v>1</v>
      </c>
      <c r="N61" s="1" t="s">
        <v>1</v>
      </c>
      <c r="O61" t="s">
        <v>1</v>
      </c>
    </row>
    <row r="62" spans="1:15" x14ac:dyDescent="0.25">
      <c r="A62" s="28" t="s">
        <v>1</v>
      </c>
      <c r="B62" s="28" t="s">
        <v>1</v>
      </c>
      <c r="C62" s="28" t="s">
        <v>1</v>
      </c>
      <c r="D62" s="7" t="s">
        <v>1</v>
      </c>
      <c r="E62" s="7" t="s">
        <v>1</v>
      </c>
      <c r="F62" s="5" t="s">
        <v>1</v>
      </c>
      <c r="G62" s="7" t="s">
        <v>1</v>
      </c>
      <c r="H62" s="6" t="s">
        <v>1</v>
      </c>
      <c r="I62" s="5" t="s">
        <v>1</v>
      </c>
      <c r="J62" s="27" t="s">
        <v>1</v>
      </c>
      <c r="K62" s="7" t="s">
        <v>1</v>
      </c>
      <c r="L62" s="6" t="s">
        <v>1</v>
      </c>
      <c r="M62" s="5" t="s">
        <v>1</v>
      </c>
      <c r="N62" s="1" t="s">
        <v>1</v>
      </c>
      <c r="O62" t="s">
        <v>1</v>
      </c>
    </row>
    <row r="63" spans="1:15" x14ac:dyDescent="0.25">
      <c r="A63" s="28" t="s">
        <v>1</v>
      </c>
      <c r="B63" s="28" t="s">
        <v>1</v>
      </c>
      <c r="C63" s="28" t="s">
        <v>1</v>
      </c>
      <c r="D63" s="7" t="s">
        <v>1</v>
      </c>
      <c r="E63" s="7" t="s">
        <v>1</v>
      </c>
      <c r="F63" s="5" t="s">
        <v>1</v>
      </c>
      <c r="G63" s="7" t="s">
        <v>1</v>
      </c>
      <c r="H63" s="6" t="s">
        <v>1</v>
      </c>
      <c r="I63" s="5" t="s">
        <v>1</v>
      </c>
      <c r="J63" s="27" t="s">
        <v>1</v>
      </c>
      <c r="K63" s="7" t="s">
        <v>1</v>
      </c>
      <c r="L63" s="6" t="s">
        <v>1</v>
      </c>
      <c r="M63" s="5" t="s">
        <v>1</v>
      </c>
      <c r="N63" s="1" t="s">
        <v>1</v>
      </c>
      <c r="O63" t="s">
        <v>1</v>
      </c>
    </row>
    <row r="64" spans="1:15" x14ac:dyDescent="0.25">
      <c r="A64" s="25"/>
      <c r="B64" s="4" t="s">
        <v>49</v>
      </c>
      <c r="C64" s="25"/>
      <c r="D64" s="3">
        <v>465700</v>
      </c>
      <c r="E64" s="3">
        <v>261595.37000000002</v>
      </c>
      <c r="F64" s="2">
        <v>0.56172508052394254</v>
      </c>
      <c r="G64" s="3">
        <v>313914.4439999999</v>
      </c>
      <c r="H64" s="3">
        <v>-151785.5560000001</v>
      </c>
      <c r="I64" s="2">
        <v>-0.32592990337126926</v>
      </c>
      <c r="J64" s="26" t="s">
        <v>50</v>
      </c>
      <c r="K64" s="3">
        <v>520030</v>
      </c>
      <c r="L64" s="3">
        <v>54330</v>
      </c>
      <c r="M64" s="2">
        <v>0.1166630878247799</v>
      </c>
      <c r="N64" s="25"/>
    </row>
    <row r="66" spans="1:14" ht="15.75" thickBot="1" x14ac:dyDescent="0.3">
      <c r="A66" s="23"/>
      <c r="B66" s="12" t="s">
        <v>47</v>
      </c>
      <c r="C66" s="23"/>
      <c r="D66" s="11">
        <v>4589200</v>
      </c>
      <c r="E66" s="11">
        <v>3647224.7399999988</v>
      </c>
      <c r="F66" s="10">
        <v>0.79474085679421225</v>
      </c>
      <c r="G66" s="11">
        <v>4539670.2399999984</v>
      </c>
      <c r="H66" s="11">
        <v>-49529.760000001639</v>
      </c>
      <c r="I66" s="10">
        <v>-1.0792678462477478E-2</v>
      </c>
      <c r="J66" s="24" t="s">
        <v>50</v>
      </c>
      <c r="K66" s="11">
        <v>4686630</v>
      </c>
      <c r="L66" s="11">
        <v>97430</v>
      </c>
      <c r="M66" s="10">
        <v>2.1230279787326767E-2</v>
      </c>
      <c r="N66" s="23"/>
    </row>
    <row r="67" spans="1:14" ht="15.75" thickTop="1" x14ac:dyDescent="0.25"/>
  </sheetData>
  <conditionalFormatting sqref="H6:I66">
    <cfRule type="expression" dxfId="23" priority="2">
      <formula>AND(ISNUMBER(H6),ROUND(H6,2)&gt;0)</formula>
    </cfRule>
    <cfRule type="expression" dxfId="22" priority="3">
      <formula>AND(ISNUMBER(H6),ROUND(H6,2)&lt;0)</formula>
    </cfRule>
  </conditionalFormatting>
  <conditionalFormatting sqref="J6:J66">
    <cfRule type="expression" dxfId="21" priority="4">
      <formula>J6="Over budget"</formula>
    </cfRule>
    <cfRule type="expression" dxfId="20" priority="5">
      <formula>J6="Under budget"</formula>
    </cfRule>
  </conditionalFormatting>
  <hyperlinks>
    <hyperlink ref="A3" r:id="rId1" location="'GF%20Summary'!A1" xr:uid="{F280C213-ADFF-48D6-A080-A7785D38B6E0}"/>
  </hyperlinks>
  <pageMargins left="0.75" right="0.75" top="1" bottom="1" header="0.511811023622047" footer="0.511811023622047"/>
  <pageSetup fitToHeight="0" orientation="landscape" horizontalDpi="300" verticalDpi="30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A92A-9053-41CE-AEAF-49249EC3FBC6}">
  <sheetPr>
    <tabColor rgb="FF8FAADC"/>
    <pageSetUpPr fitToPage="1"/>
  </sheetPr>
  <dimension ref="A1:O42"/>
  <sheetViews>
    <sheetView showGridLines="0" zoomScaleNormal="100" workbookViewId="0">
      <pane xSplit="2" ySplit="5" topLeftCell="C21" activePane="bottomRight" state="frozen"/>
      <selection activeCell="G14" sqref="G14"/>
      <selection pane="topRight" activeCell="G14" sqref="G14"/>
      <selection pane="bottomLeft" activeCell="G14" sqref="G14"/>
      <selection pane="bottomRight" activeCell="A41" sqref="A41:XFD50"/>
    </sheetView>
  </sheetViews>
  <sheetFormatPr defaultColWidth="8.7109375" defaultRowHeight="15" x14ac:dyDescent="0.25"/>
  <cols>
    <col min="1" max="1" width="14" customWidth="1"/>
    <col min="2" max="2" width="30" customWidth="1"/>
    <col min="3" max="3" width="12" customWidth="1"/>
    <col min="4" max="5" width="13" customWidth="1"/>
    <col min="6" max="6" width="9" customWidth="1"/>
    <col min="7" max="8" width="13" customWidth="1"/>
    <col min="9" max="9" width="11" customWidth="1"/>
    <col min="10" max="12" width="13" customWidth="1"/>
    <col min="13" max="13" width="10" customWidth="1"/>
    <col min="14" max="14" width="40" customWidth="1"/>
    <col min="15" max="15" width="13" hidden="1" customWidth="1"/>
  </cols>
  <sheetData>
    <row r="1" spans="1:15" ht="18" x14ac:dyDescent="0.25">
      <c r="A1" s="22" t="s">
        <v>278</v>
      </c>
    </row>
    <row r="2" spans="1:15" x14ac:dyDescent="0.25">
      <c r="A2" s="19" t="s">
        <v>172</v>
      </c>
    </row>
    <row r="3" spans="1:15" x14ac:dyDescent="0.25">
      <c r="A3" s="29" t="s">
        <v>171</v>
      </c>
      <c r="D3" s="21" t="s">
        <v>42</v>
      </c>
      <c r="E3" s="20" t="s">
        <v>41</v>
      </c>
      <c r="F3" s="19" t="s">
        <v>170</v>
      </c>
    </row>
    <row r="5" spans="1:15" ht="31.5" customHeight="1" x14ac:dyDescent="0.25">
      <c r="A5" s="8" t="s">
        <v>169</v>
      </c>
      <c r="B5" s="8" t="s">
        <v>168</v>
      </c>
      <c r="C5" s="8" t="s">
        <v>167</v>
      </c>
      <c r="D5" s="8" t="s">
        <v>14</v>
      </c>
      <c r="E5" s="8" t="s">
        <v>13</v>
      </c>
      <c r="F5" s="8" t="s">
        <v>166</v>
      </c>
      <c r="G5" s="8" t="s">
        <v>12</v>
      </c>
      <c r="H5" s="8" t="s">
        <v>11</v>
      </c>
      <c r="I5" s="8" t="s">
        <v>10</v>
      </c>
      <c r="J5" s="8" t="s">
        <v>165</v>
      </c>
      <c r="K5" s="8" t="s">
        <v>9</v>
      </c>
      <c r="L5" s="8" t="s">
        <v>8</v>
      </c>
      <c r="M5" s="8" t="s">
        <v>7</v>
      </c>
      <c r="N5" s="8" t="s">
        <v>164</v>
      </c>
    </row>
    <row r="6" spans="1:15" x14ac:dyDescent="0.25">
      <c r="A6" s="14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x14ac:dyDescent="0.25">
      <c r="A7" s="28" t="s">
        <v>277</v>
      </c>
      <c r="B7" s="28" t="s">
        <v>160</v>
      </c>
      <c r="C7" s="28" t="s">
        <v>4</v>
      </c>
      <c r="D7" s="7">
        <v>1200</v>
      </c>
      <c r="E7" s="7">
        <v>795.51999999999987</v>
      </c>
      <c r="F7" s="5">
        <v>0.66293333333333326</v>
      </c>
      <c r="G7" s="7">
        <v>954.62400000000002</v>
      </c>
      <c r="H7" s="6">
        <v>-245.37599999999998</v>
      </c>
      <c r="I7" s="5">
        <v>-0.20447999999999997</v>
      </c>
      <c r="J7" s="27" t="s">
        <v>50</v>
      </c>
      <c r="K7" s="7">
        <v>1250</v>
      </c>
      <c r="L7" s="6">
        <v>50</v>
      </c>
      <c r="M7" s="5">
        <v>4.1666666666666664E-2</v>
      </c>
      <c r="N7" s="1" t="s">
        <v>1</v>
      </c>
      <c r="O7">
        <v>216</v>
      </c>
    </row>
    <row r="8" spans="1:15" x14ac:dyDescent="0.25">
      <c r="A8" s="28" t="s">
        <v>276</v>
      </c>
      <c r="B8" s="28" t="s">
        <v>158</v>
      </c>
      <c r="C8" s="28" t="s">
        <v>4</v>
      </c>
      <c r="D8" s="7">
        <v>17500</v>
      </c>
      <c r="E8" s="7">
        <v>13382.29</v>
      </c>
      <c r="F8" s="5">
        <v>0.76470228571428578</v>
      </c>
      <c r="G8" s="7">
        <v>16058.748</v>
      </c>
      <c r="H8" s="6">
        <v>-1441.2520000000004</v>
      </c>
      <c r="I8" s="5">
        <v>-8.235725714285716E-2</v>
      </c>
      <c r="J8" s="27" t="s">
        <v>50</v>
      </c>
      <c r="K8" s="7">
        <v>19297.060000000001</v>
      </c>
      <c r="L8" s="6">
        <v>1797.0600000000013</v>
      </c>
      <c r="M8" s="5">
        <v>0.10268914285714294</v>
      </c>
      <c r="N8" s="1" t="s">
        <v>1</v>
      </c>
      <c r="O8">
        <v>217</v>
      </c>
    </row>
    <row r="9" spans="1:15" x14ac:dyDescent="0.25">
      <c r="A9" s="28" t="s">
        <v>275</v>
      </c>
      <c r="B9" s="28" t="s">
        <v>154</v>
      </c>
      <c r="C9" s="28" t="s">
        <v>4</v>
      </c>
      <c r="D9" s="7">
        <v>220000</v>
      </c>
      <c r="E9" s="7">
        <v>131762.84</v>
      </c>
      <c r="F9" s="5">
        <v>0.59892199999999995</v>
      </c>
      <c r="G9" s="7">
        <v>158115.408</v>
      </c>
      <c r="H9" s="6">
        <v>-61884.592000000004</v>
      </c>
      <c r="I9" s="5">
        <v>-0.28129360000000003</v>
      </c>
      <c r="J9" s="27" t="s">
        <v>50</v>
      </c>
      <c r="K9" s="7">
        <v>190000</v>
      </c>
      <c r="L9" s="6">
        <v>-30000</v>
      </c>
      <c r="M9" s="5">
        <v>-0.13636363636363635</v>
      </c>
      <c r="N9" s="1" t="s">
        <v>1</v>
      </c>
      <c r="O9">
        <v>220</v>
      </c>
    </row>
    <row r="10" spans="1:15" x14ac:dyDescent="0.25">
      <c r="A10" s="28" t="s">
        <v>274</v>
      </c>
      <c r="B10" s="28" t="s">
        <v>152</v>
      </c>
      <c r="C10" s="28" t="s">
        <v>4</v>
      </c>
      <c r="D10" s="7">
        <v>2957.4685000261402</v>
      </c>
      <c r="E10" s="7">
        <v>1890.7000000000007</v>
      </c>
      <c r="F10" s="5">
        <v>0.63929674990056173</v>
      </c>
      <c r="G10" s="7">
        <v>2268.84</v>
      </c>
      <c r="H10" s="6">
        <v>-688.62850002614005</v>
      </c>
      <c r="I10" s="5">
        <v>-0.23284390011932621</v>
      </c>
      <c r="J10" s="27" t="s">
        <v>50</v>
      </c>
      <c r="K10" s="7">
        <v>2755</v>
      </c>
      <c r="L10" s="6">
        <v>-202.46850002614019</v>
      </c>
      <c r="M10" s="5">
        <v>-6.8460069828081227E-2</v>
      </c>
      <c r="N10" s="1" t="s">
        <v>1</v>
      </c>
      <c r="O10">
        <v>221</v>
      </c>
    </row>
    <row r="11" spans="1:15" x14ac:dyDescent="0.25">
      <c r="A11" s="28" t="s">
        <v>273</v>
      </c>
      <c r="B11" s="28" t="s">
        <v>150</v>
      </c>
      <c r="C11" s="28" t="s">
        <v>4</v>
      </c>
      <c r="D11" s="7">
        <v>13148.298217179899</v>
      </c>
      <c r="E11" s="7">
        <v>8084.220000000003</v>
      </c>
      <c r="F11" s="5">
        <v>0.61484915130970763</v>
      </c>
      <c r="G11" s="7">
        <v>9701.0640000000003</v>
      </c>
      <c r="H11" s="6">
        <v>-3447.2342171798991</v>
      </c>
      <c r="I11" s="5">
        <v>-0.26218101842835112</v>
      </c>
      <c r="J11" s="27" t="s">
        <v>50</v>
      </c>
      <c r="K11" s="7">
        <v>11780</v>
      </c>
      <c r="L11" s="6">
        <v>-1368.2982171798994</v>
      </c>
      <c r="M11" s="5">
        <v>-0.10406656394452982</v>
      </c>
      <c r="N11" s="1" t="s">
        <v>1</v>
      </c>
      <c r="O11">
        <v>222</v>
      </c>
    </row>
    <row r="12" spans="1:15" x14ac:dyDescent="0.25">
      <c r="A12" s="28" t="s">
        <v>272</v>
      </c>
      <c r="B12" s="28" t="s">
        <v>148</v>
      </c>
      <c r="C12" s="28" t="s">
        <v>4</v>
      </c>
      <c r="D12" s="7">
        <v>27439.614157996599</v>
      </c>
      <c r="E12" s="7">
        <v>17316.640000000007</v>
      </c>
      <c r="F12" s="5">
        <v>0.63108176012575234</v>
      </c>
      <c r="G12" s="7">
        <v>20779.968000000001</v>
      </c>
      <c r="H12" s="6">
        <v>-6659.646157996598</v>
      </c>
      <c r="I12" s="5">
        <v>-0.24270188784909749</v>
      </c>
      <c r="J12" s="27" t="s">
        <v>50</v>
      </c>
      <c r="K12" s="7">
        <v>24970.33</v>
      </c>
      <c r="L12" s="6">
        <v>-2469.2841579965971</v>
      </c>
      <c r="M12" s="5">
        <v>-8.9989755095626414E-2</v>
      </c>
      <c r="N12" s="1" t="s">
        <v>1</v>
      </c>
      <c r="O12">
        <v>225</v>
      </c>
    </row>
    <row r="13" spans="1:15" x14ac:dyDescent="0.25">
      <c r="A13" s="28" t="s">
        <v>1</v>
      </c>
      <c r="B13" s="28" t="s">
        <v>1</v>
      </c>
      <c r="C13" s="28" t="s">
        <v>1</v>
      </c>
      <c r="D13" s="7" t="s">
        <v>1</v>
      </c>
      <c r="E13" s="7" t="s">
        <v>1</v>
      </c>
      <c r="F13" s="5" t="s">
        <v>1</v>
      </c>
      <c r="G13" s="7" t="s">
        <v>1</v>
      </c>
      <c r="H13" s="6" t="s">
        <v>1</v>
      </c>
      <c r="I13" s="5" t="s">
        <v>1</v>
      </c>
      <c r="J13" s="27" t="s">
        <v>1</v>
      </c>
      <c r="K13" s="7" t="s">
        <v>1</v>
      </c>
      <c r="L13" s="6" t="s">
        <v>1</v>
      </c>
      <c r="M13" s="5" t="s">
        <v>1</v>
      </c>
      <c r="N13" s="1" t="s">
        <v>1</v>
      </c>
      <c r="O13" t="s">
        <v>1</v>
      </c>
    </row>
    <row r="14" spans="1:15" x14ac:dyDescent="0.25">
      <c r="A14" s="28" t="s">
        <v>1</v>
      </c>
      <c r="B14" s="28" t="s">
        <v>1</v>
      </c>
      <c r="C14" s="28" t="s">
        <v>1</v>
      </c>
      <c r="D14" s="7" t="s">
        <v>1</v>
      </c>
      <c r="E14" s="7" t="s">
        <v>1</v>
      </c>
      <c r="F14" s="5" t="s">
        <v>1</v>
      </c>
      <c r="G14" s="7" t="s">
        <v>1</v>
      </c>
      <c r="H14" s="6" t="s">
        <v>1</v>
      </c>
      <c r="I14" s="5" t="s">
        <v>1</v>
      </c>
      <c r="J14" s="27" t="s">
        <v>1</v>
      </c>
      <c r="K14" s="7" t="s">
        <v>1</v>
      </c>
      <c r="L14" s="6" t="s">
        <v>1</v>
      </c>
      <c r="M14" s="5" t="s">
        <v>1</v>
      </c>
      <c r="N14" s="1" t="s">
        <v>1</v>
      </c>
      <c r="O14" t="s">
        <v>1</v>
      </c>
    </row>
    <row r="15" spans="1:15" x14ac:dyDescent="0.25">
      <c r="A15" s="28" t="s">
        <v>1</v>
      </c>
      <c r="B15" s="28" t="s">
        <v>1</v>
      </c>
      <c r="C15" s="28" t="s">
        <v>1</v>
      </c>
      <c r="D15" s="7" t="s">
        <v>1</v>
      </c>
      <c r="E15" s="7" t="s">
        <v>1</v>
      </c>
      <c r="F15" s="5" t="s">
        <v>1</v>
      </c>
      <c r="G15" s="7" t="s">
        <v>1</v>
      </c>
      <c r="H15" s="6" t="s">
        <v>1</v>
      </c>
      <c r="I15" s="5" t="s">
        <v>1</v>
      </c>
      <c r="J15" s="27" t="s">
        <v>1</v>
      </c>
      <c r="K15" s="7" t="s">
        <v>1</v>
      </c>
      <c r="L15" s="6" t="s">
        <v>1</v>
      </c>
      <c r="M15" s="5" t="s">
        <v>1</v>
      </c>
      <c r="N15" s="1" t="s">
        <v>1</v>
      </c>
      <c r="O15" t="s">
        <v>1</v>
      </c>
    </row>
    <row r="16" spans="1:15" x14ac:dyDescent="0.25">
      <c r="A16" s="28" t="s">
        <v>1</v>
      </c>
      <c r="B16" s="28" t="s">
        <v>1</v>
      </c>
      <c r="C16" s="28" t="s">
        <v>1</v>
      </c>
      <c r="D16" s="7" t="s">
        <v>1</v>
      </c>
      <c r="E16" s="7" t="s">
        <v>1</v>
      </c>
      <c r="F16" s="5" t="s">
        <v>1</v>
      </c>
      <c r="G16" s="7" t="s">
        <v>1</v>
      </c>
      <c r="H16" s="6" t="s">
        <v>1</v>
      </c>
      <c r="I16" s="5" t="s">
        <v>1</v>
      </c>
      <c r="J16" s="27" t="s">
        <v>1</v>
      </c>
      <c r="K16" s="7" t="s">
        <v>1</v>
      </c>
      <c r="L16" s="6" t="s">
        <v>1</v>
      </c>
      <c r="M16" s="5" t="s">
        <v>1</v>
      </c>
      <c r="N16" s="1" t="s">
        <v>1</v>
      </c>
      <c r="O16" t="s">
        <v>1</v>
      </c>
    </row>
    <row r="17" spans="1:15" x14ac:dyDescent="0.25">
      <c r="A17" s="28" t="s">
        <v>1</v>
      </c>
      <c r="B17" s="28" t="s">
        <v>1</v>
      </c>
      <c r="C17" s="28" t="s">
        <v>1</v>
      </c>
      <c r="D17" s="7" t="s">
        <v>1</v>
      </c>
      <c r="E17" s="7" t="s">
        <v>1</v>
      </c>
      <c r="F17" s="5" t="s">
        <v>1</v>
      </c>
      <c r="G17" s="7" t="s">
        <v>1</v>
      </c>
      <c r="H17" s="6" t="s">
        <v>1</v>
      </c>
      <c r="I17" s="5" t="s">
        <v>1</v>
      </c>
      <c r="J17" s="27" t="s">
        <v>1</v>
      </c>
      <c r="K17" s="7" t="s">
        <v>1</v>
      </c>
      <c r="L17" s="6" t="s">
        <v>1</v>
      </c>
      <c r="M17" s="5" t="s">
        <v>1</v>
      </c>
      <c r="N17" s="1" t="s">
        <v>1</v>
      </c>
      <c r="O17" t="s">
        <v>1</v>
      </c>
    </row>
    <row r="18" spans="1:15" x14ac:dyDescent="0.25">
      <c r="A18" s="25"/>
      <c r="B18" s="4" t="s">
        <v>147</v>
      </c>
      <c r="C18" s="25"/>
      <c r="D18" s="3">
        <v>282245.38087520265</v>
      </c>
      <c r="E18" s="3">
        <v>173232.21000000002</v>
      </c>
      <c r="F18" s="2">
        <v>0.61376455289660248</v>
      </c>
      <c r="G18" s="3">
        <v>207878.652</v>
      </c>
      <c r="H18" s="3">
        <v>-74366.728875202651</v>
      </c>
      <c r="I18" s="2">
        <v>-0.26348253652407716</v>
      </c>
      <c r="J18" s="26" t="s">
        <v>50</v>
      </c>
      <c r="K18" s="3">
        <v>250052.39</v>
      </c>
      <c r="L18" s="3">
        <v>-32192.990875202639</v>
      </c>
      <c r="M18" s="2">
        <v>-0.11406029312287332</v>
      </c>
      <c r="N18" s="25"/>
    </row>
    <row r="20" spans="1:15" x14ac:dyDescent="0.25">
      <c r="A20" s="14" t="s">
        <v>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5" x14ac:dyDescent="0.25">
      <c r="A21" s="28" t="s">
        <v>271</v>
      </c>
      <c r="B21" s="28" t="s">
        <v>143</v>
      </c>
      <c r="C21" s="28" t="s">
        <v>3</v>
      </c>
      <c r="D21" s="7">
        <v>3000</v>
      </c>
      <c r="E21" s="7">
        <v>27126.109999999997</v>
      </c>
      <c r="F21" s="5">
        <v>9.0420366666666663</v>
      </c>
      <c r="G21" s="7">
        <v>27126.11</v>
      </c>
      <c r="H21" s="6">
        <v>24126.11</v>
      </c>
      <c r="I21" s="5">
        <v>8.0420366666666663</v>
      </c>
      <c r="J21" s="27" t="s">
        <v>46</v>
      </c>
      <c r="K21" s="7">
        <v>30000</v>
      </c>
      <c r="L21" s="6">
        <v>27000</v>
      </c>
      <c r="M21" s="5">
        <v>9</v>
      </c>
      <c r="N21" s="1" t="s">
        <v>1</v>
      </c>
      <c r="O21">
        <v>209</v>
      </c>
    </row>
    <row r="22" spans="1:15" x14ac:dyDescent="0.25">
      <c r="A22" s="28" t="s">
        <v>270</v>
      </c>
      <c r="B22" s="28" t="s">
        <v>125</v>
      </c>
      <c r="C22" s="28" t="s">
        <v>3</v>
      </c>
      <c r="D22" s="7">
        <v>1500</v>
      </c>
      <c r="E22" s="7">
        <v>0</v>
      </c>
      <c r="F22" s="5">
        <v>0</v>
      </c>
      <c r="G22" s="7">
        <v>0</v>
      </c>
      <c r="H22" s="6">
        <v>-1500</v>
      </c>
      <c r="I22" s="5">
        <v>-1</v>
      </c>
      <c r="J22" s="27" t="s">
        <v>50</v>
      </c>
      <c r="K22" s="7">
        <v>6700</v>
      </c>
      <c r="L22" s="6">
        <v>5200</v>
      </c>
      <c r="M22" s="5">
        <v>3.4666666666666668</v>
      </c>
      <c r="N22" s="1" t="s">
        <v>1</v>
      </c>
      <c r="O22">
        <v>210</v>
      </c>
    </row>
    <row r="23" spans="1:15" x14ac:dyDescent="0.25">
      <c r="A23" s="28" t="s">
        <v>269</v>
      </c>
      <c r="B23" s="28" t="s">
        <v>123</v>
      </c>
      <c r="C23" s="28" t="s">
        <v>3</v>
      </c>
      <c r="D23" s="7">
        <v>1750</v>
      </c>
      <c r="E23" s="7">
        <v>0</v>
      </c>
      <c r="F23" s="5">
        <v>0</v>
      </c>
      <c r="G23" s="7">
        <v>0</v>
      </c>
      <c r="H23" s="6">
        <v>-1750</v>
      </c>
      <c r="I23" s="5">
        <v>-1</v>
      </c>
      <c r="J23" s="27" t="s">
        <v>50</v>
      </c>
      <c r="K23" s="7">
        <v>7500</v>
      </c>
      <c r="L23" s="6">
        <v>5750</v>
      </c>
      <c r="M23" s="5">
        <v>3.2857142857142856</v>
      </c>
      <c r="N23" s="1" t="s">
        <v>1</v>
      </c>
      <c r="O23">
        <v>211</v>
      </c>
    </row>
    <row r="24" spans="1:15" x14ac:dyDescent="0.25">
      <c r="A24" s="28" t="s">
        <v>268</v>
      </c>
      <c r="B24" s="28" t="s">
        <v>186</v>
      </c>
      <c r="C24" s="28" t="s">
        <v>3</v>
      </c>
      <c r="D24" s="7">
        <v>6800</v>
      </c>
      <c r="E24" s="7">
        <v>2961</v>
      </c>
      <c r="F24" s="5">
        <v>0.43544117647058822</v>
      </c>
      <c r="G24" s="7">
        <v>3553.2</v>
      </c>
      <c r="H24" s="6">
        <v>-3246.8</v>
      </c>
      <c r="I24" s="5">
        <v>-0.47747058823529415</v>
      </c>
      <c r="J24" s="27" t="s">
        <v>50</v>
      </c>
      <c r="K24" s="7">
        <v>6800</v>
      </c>
      <c r="L24" s="6">
        <v>0</v>
      </c>
      <c r="M24" s="5">
        <v>0</v>
      </c>
      <c r="N24" s="1" t="s">
        <v>1</v>
      </c>
      <c r="O24">
        <v>212</v>
      </c>
    </row>
    <row r="25" spans="1:15" x14ac:dyDescent="0.25">
      <c r="A25" s="28" t="s">
        <v>267</v>
      </c>
      <c r="B25" s="28" t="s">
        <v>266</v>
      </c>
      <c r="C25" s="28" t="s">
        <v>3</v>
      </c>
      <c r="D25" s="7">
        <v>160000</v>
      </c>
      <c r="E25" s="7">
        <v>60692.35</v>
      </c>
      <c r="F25" s="5">
        <v>0.3793271875</v>
      </c>
      <c r="G25" s="7">
        <v>72830.820000000007</v>
      </c>
      <c r="H25" s="6">
        <v>-87169.18</v>
      </c>
      <c r="I25" s="5">
        <v>-0.54480737499999998</v>
      </c>
      <c r="J25" s="27" t="s">
        <v>50</v>
      </c>
      <c r="K25" s="7">
        <v>100000</v>
      </c>
      <c r="L25" s="6">
        <v>-60000</v>
      </c>
      <c r="M25" s="5">
        <v>-0.375</v>
      </c>
      <c r="N25" s="1" t="s">
        <v>265</v>
      </c>
      <c r="O25">
        <v>213</v>
      </c>
    </row>
    <row r="26" spans="1:15" x14ac:dyDescent="0.25">
      <c r="A26" s="28" t="s">
        <v>264</v>
      </c>
      <c r="B26" s="28" t="s">
        <v>231</v>
      </c>
      <c r="C26" s="28" t="s">
        <v>3</v>
      </c>
      <c r="D26" s="7">
        <v>2000</v>
      </c>
      <c r="E26" s="7">
        <v>0</v>
      </c>
      <c r="F26" s="5">
        <v>0</v>
      </c>
      <c r="G26" s="7">
        <v>0</v>
      </c>
      <c r="H26" s="6">
        <v>-2000</v>
      </c>
      <c r="I26" s="5">
        <v>-1</v>
      </c>
      <c r="J26" s="27" t="s">
        <v>50</v>
      </c>
      <c r="K26" s="7">
        <v>2500</v>
      </c>
      <c r="L26" s="6">
        <v>500</v>
      </c>
      <c r="M26" s="5">
        <v>0.25</v>
      </c>
      <c r="N26" s="1" t="s">
        <v>1</v>
      </c>
      <c r="O26">
        <v>214</v>
      </c>
    </row>
    <row r="27" spans="1:15" x14ac:dyDescent="0.25">
      <c r="A27" s="28" t="s">
        <v>263</v>
      </c>
      <c r="B27" s="28" t="s">
        <v>111</v>
      </c>
      <c r="C27" s="28" t="s">
        <v>3</v>
      </c>
      <c r="D27" s="7">
        <v>5000</v>
      </c>
      <c r="E27" s="7">
        <v>3484.93</v>
      </c>
      <c r="F27" s="5">
        <v>0.69698599999999999</v>
      </c>
      <c r="G27" s="7">
        <v>4181.9160000000002</v>
      </c>
      <c r="H27" s="6">
        <v>-818.08399999999983</v>
      </c>
      <c r="I27" s="5">
        <v>-0.16361679999999998</v>
      </c>
      <c r="J27" s="27" t="s">
        <v>50</v>
      </c>
      <c r="K27" s="7">
        <v>7500</v>
      </c>
      <c r="L27" s="6">
        <v>2500</v>
      </c>
      <c r="M27" s="5">
        <v>0.5</v>
      </c>
      <c r="N27" s="1" t="s">
        <v>1</v>
      </c>
      <c r="O27">
        <v>215</v>
      </c>
    </row>
    <row r="28" spans="1:15" x14ac:dyDescent="0.25">
      <c r="A28" s="28" t="s">
        <v>262</v>
      </c>
      <c r="B28" s="28" t="s">
        <v>93</v>
      </c>
      <c r="C28" s="28" t="s">
        <v>3</v>
      </c>
      <c r="D28" s="7">
        <v>0</v>
      </c>
      <c r="E28" s="7">
        <v>0</v>
      </c>
      <c r="F28" s="5" t="s">
        <v>1</v>
      </c>
      <c r="G28" s="7">
        <v>0</v>
      </c>
      <c r="H28" s="6">
        <v>0</v>
      </c>
      <c r="I28" s="5" t="s">
        <v>1</v>
      </c>
      <c r="J28" s="27" t="s">
        <v>48</v>
      </c>
      <c r="K28" s="7">
        <v>0</v>
      </c>
      <c r="L28" s="6">
        <v>0</v>
      </c>
      <c r="M28" s="5" t="s">
        <v>1</v>
      </c>
      <c r="N28" s="1" t="s">
        <v>1</v>
      </c>
      <c r="O28">
        <v>218</v>
      </c>
    </row>
    <row r="29" spans="1:15" x14ac:dyDescent="0.25">
      <c r="A29" s="28" t="s">
        <v>261</v>
      </c>
      <c r="B29" s="28" t="s">
        <v>87</v>
      </c>
      <c r="C29" s="28" t="s">
        <v>3</v>
      </c>
      <c r="D29" s="7">
        <v>1000</v>
      </c>
      <c r="E29" s="7">
        <v>462.92</v>
      </c>
      <c r="F29" s="5">
        <v>0.46292</v>
      </c>
      <c r="G29" s="7">
        <v>555.50400000000002</v>
      </c>
      <c r="H29" s="6">
        <v>-444.49599999999998</v>
      </c>
      <c r="I29" s="5">
        <v>-0.444496</v>
      </c>
      <c r="J29" s="27" t="s">
        <v>50</v>
      </c>
      <c r="K29" s="7">
        <v>1000</v>
      </c>
      <c r="L29" s="6">
        <v>0</v>
      </c>
      <c r="M29" s="5">
        <v>0</v>
      </c>
      <c r="N29" s="1" t="s">
        <v>1</v>
      </c>
      <c r="O29">
        <v>219</v>
      </c>
    </row>
    <row r="30" spans="1:15" x14ac:dyDescent="0.25">
      <c r="A30" s="28" t="s">
        <v>260</v>
      </c>
      <c r="B30" s="28" t="s">
        <v>203</v>
      </c>
      <c r="C30" s="28" t="s">
        <v>3</v>
      </c>
      <c r="D30" s="7">
        <v>1000</v>
      </c>
      <c r="E30" s="7">
        <v>0</v>
      </c>
      <c r="F30" s="5">
        <v>0</v>
      </c>
      <c r="G30" s="7">
        <v>0</v>
      </c>
      <c r="H30" s="6">
        <v>-1000</v>
      </c>
      <c r="I30" s="5">
        <v>-1</v>
      </c>
      <c r="J30" s="27" t="s">
        <v>50</v>
      </c>
      <c r="K30" s="7">
        <v>1500</v>
      </c>
      <c r="L30" s="6">
        <v>500</v>
      </c>
      <c r="M30" s="5">
        <v>0.5</v>
      </c>
      <c r="N30" s="1" t="s">
        <v>259</v>
      </c>
      <c r="O30">
        <v>223</v>
      </c>
    </row>
    <row r="31" spans="1:15" x14ac:dyDescent="0.25">
      <c r="A31" s="28" t="s">
        <v>258</v>
      </c>
      <c r="B31" s="28" t="s">
        <v>201</v>
      </c>
      <c r="C31" s="28" t="s">
        <v>3</v>
      </c>
      <c r="D31" s="7">
        <v>750</v>
      </c>
      <c r="E31" s="7">
        <v>238.82999999999998</v>
      </c>
      <c r="F31" s="5">
        <v>0.31844</v>
      </c>
      <c r="G31" s="7">
        <v>286.596</v>
      </c>
      <c r="H31" s="6">
        <v>-463.404</v>
      </c>
      <c r="I31" s="5">
        <v>-0.61787199999999998</v>
      </c>
      <c r="J31" s="27" t="s">
        <v>50</v>
      </c>
      <c r="K31" s="7">
        <v>1000</v>
      </c>
      <c r="L31" s="6">
        <v>250</v>
      </c>
      <c r="M31" s="5">
        <v>0.33333333333333331</v>
      </c>
      <c r="N31" s="1" t="s">
        <v>1</v>
      </c>
      <c r="O31">
        <v>224</v>
      </c>
    </row>
    <row r="32" spans="1:15" x14ac:dyDescent="0.25">
      <c r="A32" s="28" t="s">
        <v>257</v>
      </c>
      <c r="B32" s="28" t="s">
        <v>67</v>
      </c>
      <c r="C32" s="28" t="s">
        <v>3</v>
      </c>
      <c r="D32" s="7">
        <v>2200</v>
      </c>
      <c r="E32" s="7">
        <v>1552.5</v>
      </c>
      <c r="F32" s="5">
        <v>0.70568181818181819</v>
      </c>
      <c r="G32" s="7">
        <v>1863</v>
      </c>
      <c r="H32" s="6">
        <v>-337</v>
      </c>
      <c r="I32" s="5">
        <v>-0.15318181818181817</v>
      </c>
      <c r="J32" s="27" t="s">
        <v>50</v>
      </c>
      <c r="K32" s="7">
        <v>1900</v>
      </c>
      <c r="L32" s="6">
        <v>-300</v>
      </c>
      <c r="M32" s="5">
        <v>-0.13636363636363635</v>
      </c>
      <c r="N32" s="1" t="s">
        <v>1</v>
      </c>
      <c r="O32">
        <v>226</v>
      </c>
    </row>
    <row r="33" spans="1:15" x14ac:dyDescent="0.25">
      <c r="A33" s="28" t="s">
        <v>256</v>
      </c>
      <c r="B33" s="28" t="s">
        <v>65</v>
      </c>
      <c r="C33" s="28" t="s">
        <v>3</v>
      </c>
      <c r="D33" s="7">
        <v>1500</v>
      </c>
      <c r="E33" s="7">
        <v>0</v>
      </c>
      <c r="F33" s="5">
        <v>0</v>
      </c>
      <c r="G33" s="7">
        <v>0</v>
      </c>
      <c r="H33" s="6">
        <v>-1500</v>
      </c>
      <c r="I33" s="5">
        <v>-1</v>
      </c>
      <c r="J33" s="27" t="s">
        <v>50</v>
      </c>
      <c r="K33" s="7">
        <v>1500</v>
      </c>
      <c r="L33" s="6">
        <v>0</v>
      </c>
      <c r="M33" s="5">
        <v>0</v>
      </c>
      <c r="N33" s="1" t="s">
        <v>1</v>
      </c>
      <c r="O33">
        <v>227</v>
      </c>
    </row>
    <row r="34" spans="1:15" x14ac:dyDescent="0.25">
      <c r="A34" s="28" t="s">
        <v>1</v>
      </c>
      <c r="B34" s="28" t="s">
        <v>1</v>
      </c>
      <c r="C34" s="28" t="s">
        <v>1</v>
      </c>
      <c r="D34" s="7" t="s">
        <v>1</v>
      </c>
      <c r="E34" s="7" t="s">
        <v>1</v>
      </c>
      <c r="F34" s="5" t="s">
        <v>1</v>
      </c>
      <c r="G34" s="7" t="s">
        <v>1</v>
      </c>
      <c r="H34" s="6" t="s">
        <v>1</v>
      </c>
      <c r="I34" s="5" t="s">
        <v>1</v>
      </c>
      <c r="J34" s="27" t="s">
        <v>1</v>
      </c>
      <c r="K34" s="7" t="s">
        <v>1</v>
      </c>
      <c r="L34" s="6" t="s">
        <v>1</v>
      </c>
      <c r="M34" s="5" t="s">
        <v>1</v>
      </c>
      <c r="N34" s="1" t="s">
        <v>1</v>
      </c>
      <c r="O34" t="s">
        <v>1</v>
      </c>
    </row>
    <row r="35" spans="1:15" x14ac:dyDescent="0.25">
      <c r="A35" s="28" t="s">
        <v>1</v>
      </c>
      <c r="B35" s="28" t="s">
        <v>1</v>
      </c>
      <c r="C35" s="28" t="s">
        <v>1</v>
      </c>
      <c r="D35" s="7" t="s">
        <v>1</v>
      </c>
      <c r="E35" s="7" t="s">
        <v>1</v>
      </c>
      <c r="F35" s="5" t="s">
        <v>1</v>
      </c>
      <c r="G35" s="7" t="s">
        <v>1</v>
      </c>
      <c r="H35" s="6" t="s">
        <v>1</v>
      </c>
      <c r="I35" s="5" t="s">
        <v>1</v>
      </c>
      <c r="J35" s="27" t="s">
        <v>1</v>
      </c>
      <c r="K35" s="7" t="s">
        <v>1</v>
      </c>
      <c r="L35" s="6" t="s">
        <v>1</v>
      </c>
      <c r="M35" s="5" t="s">
        <v>1</v>
      </c>
      <c r="N35" s="1" t="s">
        <v>1</v>
      </c>
      <c r="O35" t="s">
        <v>1</v>
      </c>
    </row>
    <row r="36" spans="1:15" x14ac:dyDescent="0.25">
      <c r="A36" s="28" t="s">
        <v>1</v>
      </c>
      <c r="B36" s="28" t="s">
        <v>1</v>
      </c>
      <c r="C36" s="28" t="s">
        <v>1</v>
      </c>
      <c r="D36" s="7" t="s">
        <v>1</v>
      </c>
      <c r="E36" s="7" t="s">
        <v>1</v>
      </c>
      <c r="F36" s="5" t="s">
        <v>1</v>
      </c>
      <c r="G36" s="7" t="s">
        <v>1</v>
      </c>
      <c r="H36" s="6" t="s">
        <v>1</v>
      </c>
      <c r="I36" s="5" t="s">
        <v>1</v>
      </c>
      <c r="J36" s="27" t="s">
        <v>1</v>
      </c>
      <c r="K36" s="7" t="s">
        <v>1</v>
      </c>
      <c r="L36" s="6" t="s">
        <v>1</v>
      </c>
      <c r="M36" s="5" t="s">
        <v>1</v>
      </c>
      <c r="N36" s="1" t="s">
        <v>1</v>
      </c>
      <c r="O36" t="s">
        <v>1</v>
      </c>
    </row>
    <row r="37" spans="1:15" x14ac:dyDescent="0.25">
      <c r="A37" s="28" t="s">
        <v>1</v>
      </c>
      <c r="B37" s="28" t="s">
        <v>1</v>
      </c>
      <c r="C37" s="28" t="s">
        <v>1</v>
      </c>
      <c r="D37" s="7" t="s">
        <v>1</v>
      </c>
      <c r="E37" s="7" t="s">
        <v>1</v>
      </c>
      <c r="F37" s="5" t="s">
        <v>1</v>
      </c>
      <c r="G37" s="7" t="s">
        <v>1</v>
      </c>
      <c r="H37" s="6" t="s">
        <v>1</v>
      </c>
      <c r="I37" s="5" t="s">
        <v>1</v>
      </c>
      <c r="J37" s="27" t="s">
        <v>1</v>
      </c>
      <c r="K37" s="7" t="s">
        <v>1</v>
      </c>
      <c r="L37" s="6" t="s">
        <v>1</v>
      </c>
      <c r="M37" s="5" t="s">
        <v>1</v>
      </c>
      <c r="N37" s="1" t="s">
        <v>1</v>
      </c>
      <c r="O37" t="s">
        <v>1</v>
      </c>
    </row>
    <row r="38" spans="1:15" x14ac:dyDescent="0.25">
      <c r="A38" s="28" t="s">
        <v>1</v>
      </c>
      <c r="B38" s="28" t="s">
        <v>1</v>
      </c>
      <c r="C38" s="28" t="s">
        <v>1</v>
      </c>
      <c r="D38" s="7" t="s">
        <v>1</v>
      </c>
      <c r="E38" s="7" t="s">
        <v>1</v>
      </c>
      <c r="F38" s="5" t="s">
        <v>1</v>
      </c>
      <c r="G38" s="7" t="s">
        <v>1</v>
      </c>
      <c r="H38" s="6" t="s">
        <v>1</v>
      </c>
      <c r="I38" s="5" t="s">
        <v>1</v>
      </c>
      <c r="J38" s="27" t="s">
        <v>1</v>
      </c>
      <c r="K38" s="7" t="s">
        <v>1</v>
      </c>
      <c r="L38" s="6" t="s">
        <v>1</v>
      </c>
      <c r="M38" s="5" t="s">
        <v>1</v>
      </c>
      <c r="N38" s="1" t="s">
        <v>1</v>
      </c>
      <c r="O38" t="s">
        <v>1</v>
      </c>
    </row>
    <row r="39" spans="1:15" x14ac:dyDescent="0.25">
      <c r="A39" s="25"/>
      <c r="B39" s="4" t="s">
        <v>49</v>
      </c>
      <c r="C39" s="25"/>
      <c r="D39" s="3">
        <v>186500</v>
      </c>
      <c r="E39" s="3">
        <v>96518.639999999985</v>
      </c>
      <c r="F39" s="2">
        <v>0.51752621983914204</v>
      </c>
      <c r="G39" s="3">
        <v>110397.14600000001</v>
      </c>
      <c r="H39" s="3">
        <v>-76102.853999999992</v>
      </c>
      <c r="I39" s="2">
        <v>-0.40805819839142088</v>
      </c>
      <c r="J39" s="26" t="s">
        <v>50</v>
      </c>
      <c r="K39" s="3">
        <v>167900</v>
      </c>
      <c r="L39" s="3">
        <v>-18600</v>
      </c>
      <c r="M39" s="2">
        <v>-9.9731903485254694E-2</v>
      </c>
      <c r="N39" s="25"/>
    </row>
    <row r="41" spans="1:15" ht="15.75" thickBot="1" x14ac:dyDescent="0.3">
      <c r="A41" s="23"/>
      <c r="B41" s="12" t="s">
        <v>47</v>
      </c>
      <c r="C41" s="23"/>
      <c r="D41" s="11">
        <v>468745.38087520265</v>
      </c>
      <c r="E41" s="11">
        <v>269750.84999999998</v>
      </c>
      <c r="F41" s="10">
        <v>0.57547415079876296</v>
      </c>
      <c r="G41" s="11">
        <v>318275.79800000007</v>
      </c>
      <c r="H41" s="11">
        <v>-150469.58287520258</v>
      </c>
      <c r="I41" s="10">
        <v>-0.32100494002577307</v>
      </c>
      <c r="J41" s="24" t="s">
        <v>50</v>
      </c>
      <c r="K41" s="11">
        <v>417952.39</v>
      </c>
      <c r="L41" s="11">
        <v>-50792.990875202639</v>
      </c>
      <c r="M41" s="10">
        <v>-0.10835944832217048</v>
      </c>
      <c r="N41" s="23"/>
    </row>
    <row r="42" spans="1:15" ht="15.75" thickTop="1" x14ac:dyDescent="0.25"/>
  </sheetData>
  <conditionalFormatting sqref="H6:I41">
    <cfRule type="expression" dxfId="19" priority="2">
      <formula>AND(ISNUMBER(H6),ROUND(H6,2)&gt;0)</formula>
    </cfRule>
    <cfRule type="expression" dxfId="18" priority="3">
      <formula>AND(ISNUMBER(H6),ROUND(H6,2)&lt;0)</formula>
    </cfRule>
  </conditionalFormatting>
  <conditionalFormatting sqref="J6:J41">
    <cfRule type="expression" dxfId="17" priority="4">
      <formula>J6="Over budget"</formula>
    </cfRule>
    <cfRule type="expression" dxfId="16" priority="5">
      <formula>J6="Under budget"</formula>
    </cfRule>
  </conditionalFormatting>
  <hyperlinks>
    <hyperlink ref="A3" r:id="rId1" location="'GF%20Summary'!A1" xr:uid="{77301124-4476-4689-AC8E-6BBE3AD1997C}"/>
  </hyperlinks>
  <pageMargins left="0.75" right="0.75" top="1" bottom="1" header="0.511811023622047" footer="0.511811023622047"/>
  <pageSetup fitToHeight="0" orientation="landscape" horizontalDpi="300" verticalDpi="30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9BD8-A3F4-41F6-A245-EA5DF630A21B}">
  <sheetPr>
    <tabColor rgb="FF8FAADC"/>
    <pageSetUpPr fitToPage="1"/>
  </sheetPr>
  <dimension ref="A1:O46"/>
  <sheetViews>
    <sheetView showGridLines="0" zoomScaleNormal="100" workbookViewId="0">
      <pane xSplit="2" ySplit="5" topLeftCell="C33" activePane="bottomRight" state="frozen"/>
      <selection activeCell="G14" sqref="G14"/>
      <selection pane="topRight" activeCell="G14" sqref="G14"/>
      <selection pane="bottomLeft" activeCell="G14" sqref="G14"/>
      <selection pane="bottomRight" activeCell="A46" sqref="A46:XFD48"/>
    </sheetView>
  </sheetViews>
  <sheetFormatPr defaultColWidth="8.7109375" defaultRowHeight="15" x14ac:dyDescent="0.25"/>
  <cols>
    <col min="1" max="1" width="14" customWidth="1"/>
    <col min="2" max="2" width="30" customWidth="1"/>
    <col min="3" max="3" width="12" customWidth="1"/>
    <col min="4" max="5" width="13" customWidth="1"/>
    <col min="6" max="6" width="9" customWidth="1"/>
    <col min="7" max="8" width="13" customWidth="1"/>
    <col min="9" max="9" width="11" customWidth="1"/>
    <col min="10" max="12" width="13" customWidth="1"/>
    <col min="13" max="13" width="10" customWidth="1"/>
    <col min="14" max="14" width="40" customWidth="1"/>
    <col min="15" max="15" width="13" hidden="1" customWidth="1"/>
  </cols>
  <sheetData>
    <row r="1" spans="1:15" ht="18" x14ac:dyDescent="0.25">
      <c r="A1" s="22" t="s">
        <v>309</v>
      </c>
    </row>
    <row r="2" spans="1:15" x14ac:dyDescent="0.25">
      <c r="A2" s="19" t="s">
        <v>172</v>
      </c>
    </row>
    <row r="3" spans="1:15" x14ac:dyDescent="0.25">
      <c r="A3" s="29" t="s">
        <v>171</v>
      </c>
      <c r="D3" s="21" t="s">
        <v>42</v>
      </c>
      <c r="E3" s="20" t="s">
        <v>41</v>
      </c>
      <c r="F3" s="19" t="s">
        <v>170</v>
      </c>
    </row>
    <row r="5" spans="1:15" ht="31.5" customHeight="1" x14ac:dyDescent="0.25">
      <c r="A5" s="8" t="s">
        <v>169</v>
      </c>
      <c r="B5" s="8" t="s">
        <v>168</v>
      </c>
      <c r="C5" s="8" t="s">
        <v>167</v>
      </c>
      <c r="D5" s="8" t="s">
        <v>14</v>
      </c>
      <c r="E5" s="8" t="s">
        <v>13</v>
      </c>
      <c r="F5" s="8" t="s">
        <v>166</v>
      </c>
      <c r="G5" s="8" t="s">
        <v>12</v>
      </c>
      <c r="H5" s="8" t="s">
        <v>11</v>
      </c>
      <c r="I5" s="8" t="s">
        <v>10</v>
      </c>
      <c r="J5" s="8" t="s">
        <v>165</v>
      </c>
      <c r="K5" s="8" t="s">
        <v>9</v>
      </c>
      <c r="L5" s="8" t="s">
        <v>8</v>
      </c>
      <c r="M5" s="8" t="s">
        <v>7</v>
      </c>
      <c r="N5" s="8" t="s">
        <v>164</v>
      </c>
    </row>
    <row r="6" spans="1:15" x14ac:dyDescent="0.25">
      <c r="A6" s="14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x14ac:dyDescent="0.25">
      <c r="A7" s="28" t="s">
        <v>308</v>
      </c>
      <c r="B7" s="28" t="s">
        <v>160</v>
      </c>
      <c r="C7" s="28" t="s">
        <v>4</v>
      </c>
      <c r="D7" s="7">
        <v>2000</v>
      </c>
      <c r="E7" s="7">
        <v>1536.3</v>
      </c>
      <c r="F7" s="5">
        <v>0.76815</v>
      </c>
      <c r="G7" s="7">
        <v>1843.56</v>
      </c>
      <c r="H7" s="6">
        <v>-156.44000000000005</v>
      </c>
      <c r="I7" s="5">
        <v>-7.8220000000000026E-2</v>
      </c>
      <c r="J7" s="27" t="s">
        <v>50</v>
      </c>
      <c r="K7" s="7">
        <v>2100</v>
      </c>
      <c r="L7" s="6">
        <v>100</v>
      </c>
      <c r="M7" s="5">
        <v>0.05</v>
      </c>
      <c r="N7" s="1" t="s">
        <v>1</v>
      </c>
      <c r="O7">
        <v>233</v>
      </c>
    </row>
    <row r="8" spans="1:15" x14ac:dyDescent="0.25">
      <c r="A8" s="28" t="s">
        <v>307</v>
      </c>
      <c r="B8" s="28" t="s">
        <v>158</v>
      </c>
      <c r="C8" s="28" t="s">
        <v>4</v>
      </c>
      <c r="D8" s="7">
        <v>34000</v>
      </c>
      <c r="E8" s="7">
        <v>28989.14</v>
      </c>
      <c r="F8" s="5">
        <v>0.85262176470588236</v>
      </c>
      <c r="G8" s="7">
        <v>34786.968000000001</v>
      </c>
      <c r="H8" s="6">
        <v>786.96800000000076</v>
      </c>
      <c r="I8" s="5">
        <v>2.3146117647058845E-2</v>
      </c>
      <c r="J8" s="27" t="s">
        <v>46</v>
      </c>
      <c r="K8" s="7">
        <v>36000</v>
      </c>
      <c r="L8" s="6">
        <v>2000</v>
      </c>
      <c r="M8" s="5">
        <v>5.8823529411764705E-2</v>
      </c>
      <c r="N8" s="1" t="s">
        <v>1</v>
      </c>
      <c r="O8">
        <v>234</v>
      </c>
    </row>
    <row r="9" spans="1:15" x14ac:dyDescent="0.25">
      <c r="A9" s="28" t="s">
        <v>306</v>
      </c>
      <c r="B9" s="28" t="s">
        <v>154</v>
      </c>
      <c r="C9" s="28" t="s">
        <v>4</v>
      </c>
      <c r="D9" s="7">
        <v>260000</v>
      </c>
      <c r="E9" s="7">
        <v>215330.50000000006</v>
      </c>
      <c r="F9" s="5">
        <v>0.82819423076923104</v>
      </c>
      <c r="G9" s="7">
        <v>258396.6</v>
      </c>
      <c r="H9" s="6">
        <v>-1603.3999999999942</v>
      </c>
      <c r="I9" s="5">
        <v>-6.1669230769230542E-3</v>
      </c>
      <c r="J9" s="27" t="s">
        <v>50</v>
      </c>
      <c r="K9" s="7">
        <v>275000</v>
      </c>
      <c r="L9" s="6">
        <v>15000</v>
      </c>
      <c r="M9" s="5">
        <v>5.7692307692307696E-2</v>
      </c>
      <c r="N9" s="1" t="s">
        <v>1</v>
      </c>
      <c r="O9">
        <v>240</v>
      </c>
    </row>
    <row r="10" spans="1:15" x14ac:dyDescent="0.25">
      <c r="A10" s="28" t="s">
        <v>305</v>
      </c>
      <c r="B10" s="28" t="s">
        <v>152</v>
      </c>
      <c r="C10" s="28" t="s">
        <v>4</v>
      </c>
      <c r="D10" s="7">
        <v>3514</v>
      </c>
      <c r="E10" s="7">
        <v>3027.42</v>
      </c>
      <c r="F10" s="5">
        <v>0.86153101878201477</v>
      </c>
      <c r="G10" s="7">
        <v>3632.904</v>
      </c>
      <c r="H10" s="6">
        <v>118.904</v>
      </c>
      <c r="I10" s="5">
        <v>3.3837222538417755E-2</v>
      </c>
      <c r="J10" s="27" t="s">
        <v>46</v>
      </c>
      <c r="K10" s="7">
        <v>4000</v>
      </c>
      <c r="L10" s="6">
        <v>486</v>
      </c>
      <c r="M10" s="5">
        <v>0.13830392714854867</v>
      </c>
      <c r="N10" s="1" t="s">
        <v>1</v>
      </c>
      <c r="O10">
        <v>241</v>
      </c>
    </row>
    <row r="11" spans="1:15" x14ac:dyDescent="0.25">
      <c r="A11" s="28" t="s">
        <v>304</v>
      </c>
      <c r="B11" s="28" t="s">
        <v>150</v>
      </c>
      <c r="C11" s="28" t="s">
        <v>4</v>
      </c>
      <c r="D11" s="7">
        <v>15025</v>
      </c>
      <c r="E11" s="7">
        <v>12945.370000000004</v>
      </c>
      <c r="F11" s="5">
        <v>0.86158868552412671</v>
      </c>
      <c r="G11" s="7">
        <v>15534.444</v>
      </c>
      <c r="H11" s="6">
        <v>509.44399999999951</v>
      </c>
      <c r="I11" s="5">
        <v>3.3906422628951716E-2</v>
      </c>
      <c r="J11" s="27" t="s">
        <v>46</v>
      </c>
      <c r="K11" s="7">
        <v>17000</v>
      </c>
      <c r="L11" s="6">
        <v>1975</v>
      </c>
      <c r="M11" s="5">
        <v>0.13144758735440931</v>
      </c>
      <c r="N11" s="1" t="s">
        <v>1</v>
      </c>
      <c r="O11">
        <v>242</v>
      </c>
    </row>
    <row r="12" spans="1:15" x14ac:dyDescent="0.25">
      <c r="A12" s="28" t="s">
        <v>303</v>
      </c>
      <c r="B12" s="28" t="s">
        <v>148</v>
      </c>
      <c r="C12" s="28" t="s">
        <v>4</v>
      </c>
      <c r="D12" s="7">
        <v>33000</v>
      </c>
      <c r="E12" s="7">
        <v>29434.599999999991</v>
      </c>
      <c r="F12" s="5">
        <v>0.8919575757575755</v>
      </c>
      <c r="G12" s="7">
        <v>35321.519999999997</v>
      </c>
      <c r="H12" s="6">
        <v>2321.5199999999968</v>
      </c>
      <c r="I12" s="5">
        <v>7.0349090909090806E-2</v>
      </c>
      <c r="J12" s="27" t="s">
        <v>46</v>
      </c>
      <c r="K12" s="7">
        <v>38000</v>
      </c>
      <c r="L12" s="6">
        <v>5000</v>
      </c>
      <c r="M12" s="5">
        <v>0.15151515151515152</v>
      </c>
      <c r="N12" s="1" t="s">
        <v>1</v>
      </c>
      <c r="O12">
        <v>246</v>
      </c>
    </row>
    <row r="13" spans="1:15" x14ac:dyDescent="0.25">
      <c r="A13" s="28" t="s">
        <v>1</v>
      </c>
      <c r="B13" s="28" t="s">
        <v>1</v>
      </c>
      <c r="C13" s="28" t="s">
        <v>1</v>
      </c>
      <c r="D13" s="7" t="s">
        <v>1</v>
      </c>
      <c r="E13" s="7" t="s">
        <v>1</v>
      </c>
      <c r="F13" s="5" t="s">
        <v>1</v>
      </c>
      <c r="G13" s="7" t="s">
        <v>1</v>
      </c>
      <c r="H13" s="6" t="s">
        <v>1</v>
      </c>
      <c r="I13" s="5" t="s">
        <v>1</v>
      </c>
      <c r="J13" s="27" t="s">
        <v>1</v>
      </c>
      <c r="K13" s="7" t="s">
        <v>1</v>
      </c>
      <c r="L13" s="6" t="s">
        <v>1</v>
      </c>
      <c r="M13" s="5" t="s">
        <v>1</v>
      </c>
      <c r="N13" s="1" t="s">
        <v>1</v>
      </c>
      <c r="O13" t="s">
        <v>1</v>
      </c>
    </row>
    <row r="14" spans="1:15" x14ac:dyDescent="0.25">
      <c r="A14" s="28" t="s">
        <v>1</v>
      </c>
      <c r="B14" s="28" t="s">
        <v>1</v>
      </c>
      <c r="C14" s="28" t="s">
        <v>1</v>
      </c>
      <c r="D14" s="7" t="s">
        <v>1</v>
      </c>
      <c r="E14" s="7" t="s">
        <v>1</v>
      </c>
      <c r="F14" s="5" t="s">
        <v>1</v>
      </c>
      <c r="G14" s="7" t="s">
        <v>1</v>
      </c>
      <c r="H14" s="6" t="s">
        <v>1</v>
      </c>
      <c r="I14" s="5" t="s">
        <v>1</v>
      </c>
      <c r="J14" s="27" t="s">
        <v>1</v>
      </c>
      <c r="K14" s="7" t="s">
        <v>1</v>
      </c>
      <c r="L14" s="6" t="s">
        <v>1</v>
      </c>
      <c r="M14" s="5" t="s">
        <v>1</v>
      </c>
      <c r="N14" s="1" t="s">
        <v>1</v>
      </c>
      <c r="O14" t="s">
        <v>1</v>
      </c>
    </row>
    <row r="15" spans="1:15" x14ac:dyDescent="0.25">
      <c r="A15" s="28" t="s">
        <v>1</v>
      </c>
      <c r="B15" s="28" t="s">
        <v>1</v>
      </c>
      <c r="C15" s="28" t="s">
        <v>1</v>
      </c>
      <c r="D15" s="7" t="s">
        <v>1</v>
      </c>
      <c r="E15" s="7" t="s">
        <v>1</v>
      </c>
      <c r="F15" s="5" t="s">
        <v>1</v>
      </c>
      <c r="G15" s="7" t="s">
        <v>1</v>
      </c>
      <c r="H15" s="6" t="s">
        <v>1</v>
      </c>
      <c r="I15" s="5" t="s">
        <v>1</v>
      </c>
      <c r="J15" s="27" t="s">
        <v>1</v>
      </c>
      <c r="K15" s="7" t="s">
        <v>1</v>
      </c>
      <c r="L15" s="6" t="s">
        <v>1</v>
      </c>
      <c r="M15" s="5" t="s">
        <v>1</v>
      </c>
      <c r="N15" s="1" t="s">
        <v>1</v>
      </c>
      <c r="O15" t="s">
        <v>1</v>
      </c>
    </row>
    <row r="16" spans="1:15" x14ac:dyDescent="0.25">
      <c r="A16" s="28" t="s">
        <v>1</v>
      </c>
      <c r="B16" s="28" t="s">
        <v>1</v>
      </c>
      <c r="C16" s="28" t="s">
        <v>1</v>
      </c>
      <c r="D16" s="7" t="s">
        <v>1</v>
      </c>
      <c r="E16" s="7" t="s">
        <v>1</v>
      </c>
      <c r="F16" s="5" t="s">
        <v>1</v>
      </c>
      <c r="G16" s="7" t="s">
        <v>1</v>
      </c>
      <c r="H16" s="6" t="s">
        <v>1</v>
      </c>
      <c r="I16" s="5" t="s">
        <v>1</v>
      </c>
      <c r="J16" s="27" t="s">
        <v>1</v>
      </c>
      <c r="K16" s="7" t="s">
        <v>1</v>
      </c>
      <c r="L16" s="6" t="s">
        <v>1</v>
      </c>
      <c r="M16" s="5" t="s">
        <v>1</v>
      </c>
      <c r="N16" s="1" t="s">
        <v>1</v>
      </c>
      <c r="O16" t="s">
        <v>1</v>
      </c>
    </row>
    <row r="17" spans="1:15" x14ac:dyDescent="0.25">
      <c r="A17" s="28" t="s">
        <v>1</v>
      </c>
      <c r="B17" s="28" t="s">
        <v>1</v>
      </c>
      <c r="C17" s="28" t="s">
        <v>1</v>
      </c>
      <c r="D17" s="7" t="s">
        <v>1</v>
      </c>
      <c r="E17" s="7" t="s">
        <v>1</v>
      </c>
      <c r="F17" s="5" t="s">
        <v>1</v>
      </c>
      <c r="G17" s="7" t="s">
        <v>1</v>
      </c>
      <c r="H17" s="6" t="s">
        <v>1</v>
      </c>
      <c r="I17" s="5" t="s">
        <v>1</v>
      </c>
      <c r="J17" s="27" t="s">
        <v>1</v>
      </c>
      <c r="K17" s="7" t="s">
        <v>1</v>
      </c>
      <c r="L17" s="6" t="s">
        <v>1</v>
      </c>
      <c r="M17" s="5" t="s">
        <v>1</v>
      </c>
      <c r="N17" s="1" t="s">
        <v>1</v>
      </c>
      <c r="O17" t="s">
        <v>1</v>
      </c>
    </row>
    <row r="18" spans="1:15" x14ac:dyDescent="0.25">
      <c r="A18" s="25"/>
      <c r="B18" s="4" t="s">
        <v>147</v>
      </c>
      <c r="C18" s="25"/>
      <c r="D18" s="3">
        <v>347539</v>
      </c>
      <c r="E18" s="3">
        <v>291263.33000000007</v>
      </c>
      <c r="F18" s="2">
        <v>0.83807379891177702</v>
      </c>
      <c r="G18" s="3">
        <v>349515.99600000004</v>
      </c>
      <c r="H18" s="3">
        <v>1976.9960000000428</v>
      </c>
      <c r="I18" s="2">
        <v>5.6885586941322923E-3</v>
      </c>
      <c r="J18" s="26" t="s">
        <v>46</v>
      </c>
      <c r="K18" s="3">
        <v>372100</v>
      </c>
      <c r="L18" s="3">
        <v>24561</v>
      </c>
      <c r="M18" s="2">
        <v>7.0671205246029947E-2</v>
      </c>
      <c r="N18" s="25"/>
    </row>
    <row r="20" spans="1:15" x14ac:dyDescent="0.25">
      <c r="A20" s="14" t="s">
        <v>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5" x14ac:dyDescent="0.25">
      <c r="A21" s="28" t="s">
        <v>302</v>
      </c>
      <c r="B21" s="28" t="s">
        <v>301</v>
      </c>
      <c r="C21" s="28" t="s">
        <v>3</v>
      </c>
      <c r="D21" s="7">
        <v>21000</v>
      </c>
      <c r="E21" s="7">
        <v>11412.289999999999</v>
      </c>
      <c r="F21" s="5">
        <v>0.54344238095238095</v>
      </c>
      <c r="G21" s="7">
        <v>15000</v>
      </c>
      <c r="H21" s="6">
        <v>-6000</v>
      </c>
      <c r="I21" s="5">
        <v>-0.2857142857142857</v>
      </c>
      <c r="J21" s="27" t="s">
        <v>50</v>
      </c>
      <c r="K21" s="7">
        <v>21340</v>
      </c>
      <c r="L21" s="6">
        <v>340</v>
      </c>
      <c r="M21" s="5">
        <v>1.6190476190476189E-2</v>
      </c>
      <c r="N21" s="1" t="s">
        <v>300</v>
      </c>
      <c r="O21">
        <v>228</v>
      </c>
    </row>
    <row r="22" spans="1:15" x14ac:dyDescent="0.25">
      <c r="A22" s="28" t="s">
        <v>299</v>
      </c>
      <c r="B22" s="28" t="s">
        <v>125</v>
      </c>
      <c r="C22" s="28" t="s">
        <v>3</v>
      </c>
      <c r="D22" s="7">
        <v>0</v>
      </c>
      <c r="E22" s="7">
        <v>0</v>
      </c>
      <c r="F22" s="5" t="s">
        <v>1</v>
      </c>
      <c r="G22" s="7">
        <v>0</v>
      </c>
      <c r="H22" s="6">
        <v>0</v>
      </c>
      <c r="I22" s="5" t="s">
        <v>1</v>
      </c>
      <c r="J22" s="27" t="s">
        <v>48</v>
      </c>
      <c r="K22" s="7">
        <v>0</v>
      </c>
      <c r="L22" s="6">
        <v>0</v>
      </c>
      <c r="M22" s="5" t="s">
        <v>1</v>
      </c>
      <c r="N22" s="1" t="s">
        <v>1</v>
      </c>
      <c r="O22">
        <v>229</v>
      </c>
    </row>
    <row r="23" spans="1:15" x14ac:dyDescent="0.25">
      <c r="A23" s="28" t="s">
        <v>298</v>
      </c>
      <c r="B23" s="28" t="s">
        <v>297</v>
      </c>
      <c r="C23" s="28" t="s">
        <v>3</v>
      </c>
      <c r="D23" s="7">
        <v>1200</v>
      </c>
      <c r="E23" s="7">
        <v>1681.15</v>
      </c>
      <c r="F23" s="5">
        <v>1.4009583333333333</v>
      </c>
      <c r="G23" s="7">
        <v>1681.15</v>
      </c>
      <c r="H23" s="6">
        <v>481.15000000000009</v>
      </c>
      <c r="I23" s="5">
        <v>0.40095833333333342</v>
      </c>
      <c r="J23" s="27" t="s">
        <v>46</v>
      </c>
      <c r="K23" s="7">
        <v>2000</v>
      </c>
      <c r="L23" s="6">
        <v>800</v>
      </c>
      <c r="M23" s="5">
        <v>0.66666666666666663</v>
      </c>
      <c r="N23" s="1" t="s">
        <v>1</v>
      </c>
      <c r="O23">
        <v>230</v>
      </c>
    </row>
    <row r="24" spans="1:15" x14ac:dyDescent="0.25">
      <c r="A24" s="28" t="s">
        <v>296</v>
      </c>
      <c r="B24" s="28" t="s">
        <v>295</v>
      </c>
      <c r="C24" s="28" t="s">
        <v>3</v>
      </c>
      <c r="D24" s="7">
        <v>100</v>
      </c>
      <c r="E24" s="7">
        <v>132.52000000000001</v>
      </c>
      <c r="F24" s="5">
        <v>1.3252000000000002</v>
      </c>
      <c r="G24" s="7">
        <v>132.52000000000001</v>
      </c>
      <c r="H24" s="6">
        <v>32.52000000000001</v>
      </c>
      <c r="I24" s="5">
        <v>0.3252000000000001</v>
      </c>
      <c r="J24" s="27" t="s">
        <v>46</v>
      </c>
      <c r="K24" s="7">
        <v>800</v>
      </c>
      <c r="L24" s="6">
        <v>700</v>
      </c>
      <c r="M24" s="5">
        <v>7</v>
      </c>
      <c r="N24" s="1" t="s">
        <v>1</v>
      </c>
      <c r="O24">
        <v>231</v>
      </c>
    </row>
    <row r="25" spans="1:15" x14ac:dyDescent="0.25">
      <c r="A25" s="28" t="s">
        <v>294</v>
      </c>
      <c r="B25" s="28" t="s">
        <v>117</v>
      </c>
      <c r="C25" s="28" t="s">
        <v>3</v>
      </c>
      <c r="D25" s="7">
        <v>0</v>
      </c>
      <c r="E25" s="7">
        <v>0</v>
      </c>
      <c r="F25" s="5" t="s">
        <v>1</v>
      </c>
      <c r="G25" s="7">
        <v>0</v>
      </c>
      <c r="H25" s="6">
        <v>0</v>
      </c>
      <c r="I25" s="5" t="s">
        <v>1</v>
      </c>
      <c r="J25" s="27" t="s">
        <v>48</v>
      </c>
      <c r="K25" s="7">
        <v>0</v>
      </c>
      <c r="L25" s="6">
        <v>0</v>
      </c>
      <c r="M25" s="5" t="s">
        <v>1</v>
      </c>
      <c r="N25" s="1" t="s">
        <v>1</v>
      </c>
      <c r="O25">
        <v>232</v>
      </c>
    </row>
    <row r="26" spans="1:15" x14ac:dyDescent="0.25">
      <c r="A26" s="28" t="s">
        <v>293</v>
      </c>
      <c r="B26" s="28" t="s">
        <v>101</v>
      </c>
      <c r="C26" s="28" t="s">
        <v>3</v>
      </c>
      <c r="D26" s="7">
        <v>8000</v>
      </c>
      <c r="E26" s="7">
        <v>7479.45</v>
      </c>
      <c r="F26" s="5">
        <v>0.93493124999999999</v>
      </c>
      <c r="G26" s="7">
        <v>8975.34</v>
      </c>
      <c r="H26" s="6">
        <v>975.34000000000015</v>
      </c>
      <c r="I26" s="5">
        <v>0.12191750000000001</v>
      </c>
      <c r="J26" s="27" t="s">
        <v>46</v>
      </c>
      <c r="K26" s="7">
        <v>8000</v>
      </c>
      <c r="L26" s="6">
        <v>0</v>
      </c>
      <c r="M26" s="5">
        <v>0</v>
      </c>
      <c r="N26" s="1" t="s">
        <v>1</v>
      </c>
      <c r="O26">
        <v>235</v>
      </c>
    </row>
    <row r="27" spans="1:15" x14ac:dyDescent="0.25">
      <c r="A27" s="28" t="s">
        <v>292</v>
      </c>
      <c r="B27" s="28" t="s">
        <v>99</v>
      </c>
      <c r="C27" s="28" t="s">
        <v>3</v>
      </c>
      <c r="D27" s="7">
        <v>500</v>
      </c>
      <c r="E27" s="7">
        <v>747.37000000000012</v>
      </c>
      <c r="F27" s="5">
        <v>1.4947400000000002</v>
      </c>
      <c r="G27" s="7">
        <v>896.84400000000005</v>
      </c>
      <c r="H27" s="6">
        <v>396.84400000000005</v>
      </c>
      <c r="I27" s="5">
        <v>0.79368800000000006</v>
      </c>
      <c r="J27" s="27" t="s">
        <v>46</v>
      </c>
      <c r="K27" s="7">
        <v>1000</v>
      </c>
      <c r="L27" s="6">
        <v>500</v>
      </c>
      <c r="M27" s="5">
        <v>1</v>
      </c>
      <c r="N27" s="1" t="s">
        <v>1</v>
      </c>
      <c r="O27">
        <v>236</v>
      </c>
    </row>
    <row r="28" spans="1:15" x14ac:dyDescent="0.25">
      <c r="A28" s="28" t="s">
        <v>291</v>
      </c>
      <c r="B28" s="28" t="s">
        <v>290</v>
      </c>
      <c r="C28" s="28" t="s">
        <v>3</v>
      </c>
      <c r="D28" s="7">
        <v>18000</v>
      </c>
      <c r="E28" s="7">
        <v>42963.720000000016</v>
      </c>
      <c r="F28" s="5">
        <v>2.3868733333333343</v>
      </c>
      <c r="G28" s="7">
        <v>51556.464</v>
      </c>
      <c r="H28" s="6">
        <v>33556.464</v>
      </c>
      <c r="I28" s="5">
        <v>1.8642479999999999</v>
      </c>
      <c r="J28" s="27" t="s">
        <v>46</v>
      </c>
      <c r="K28" s="7">
        <v>26000</v>
      </c>
      <c r="L28" s="6">
        <v>8000</v>
      </c>
      <c r="M28" s="5">
        <v>0.44444444444444442</v>
      </c>
      <c r="N28" s="1" t="s">
        <v>289</v>
      </c>
      <c r="O28">
        <v>237</v>
      </c>
    </row>
    <row r="29" spans="1:15" x14ac:dyDescent="0.25">
      <c r="A29" s="28" t="s">
        <v>288</v>
      </c>
      <c r="B29" s="28" t="s">
        <v>93</v>
      </c>
      <c r="C29" s="28" t="s">
        <v>3</v>
      </c>
      <c r="D29" s="7">
        <v>0</v>
      </c>
      <c r="E29" s="7">
        <v>0</v>
      </c>
      <c r="F29" s="5" t="s">
        <v>1</v>
      </c>
      <c r="G29" s="7">
        <v>0</v>
      </c>
      <c r="H29" s="6">
        <v>0</v>
      </c>
      <c r="I29" s="5" t="s">
        <v>1</v>
      </c>
      <c r="J29" s="27" t="s">
        <v>48</v>
      </c>
      <c r="K29" s="7">
        <v>0</v>
      </c>
      <c r="L29" s="6">
        <v>0</v>
      </c>
      <c r="M29" s="5" t="s">
        <v>1</v>
      </c>
      <c r="N29" s="1" t="s">
        <v>1</v>
      </c>
      <c r="O29">
        <v>238</v>
      </c>
    </row>
    <row r="30" spans="1:15" x14ac:dyDescent="0.25">
      <c r="A30" s="28" t="s">
        <v>287</v>
      </c>
      <c r="B30" s="28" t="s">
        <v>87</v>
      </c>
      <c r="C30" s="28" t="s">
        <v>3</v>
      </c>
      <c r="D30" s="7">
        <v>3000</v>
      </c>
      <c r="E30" s="7">
        <v>2691.6400000000003</v>
      </c>
      <c r="F30" s="5">
        <v>0.89721333333333342</v>
      </c>
      <c r="G30" s="7">
        <v>3229.9679999999998</v>
      </c>
      <c r="H30" s="6">
        <v>229.96799999999985</v>
      </c>
      <c r="I30" s="5">
        <v>7.6655999999999946E-2</v>
      </c>
      <c r="J30" s="27" t="s">
        <v>46</v>
      </c>
      <c r="K30" s="7">
        <v>3500</v>
      </c>
      <c r="L30" s="6">
        <v>500</v>
      </c>
      <c r="M30" s="5">
        <v>0.16666666666666666</v>
      </c>
      <c r="N30" s="1" t="s">
        <v>1</v>
      </c>
      <c r="O30">
        <v>239</v>
      </c>
    </row>
    <row r="31" spans="1:15" x14ac:dyDescent="0.25">
      <c r="A31" s="28" t="s">
        <v>286</v>
      </c>
      <c r="B31" s="28" t="s">
        <v>85</v>
      </c>
      <c r="C31" s="28" t="s">
        <v>3</v>
      </c>
      <c r="D31" s="7">
        <v>600</v>
      </c>
      <c r="E31" s="7">
        <v>460.5</v>
      </c>
      <c r="F31" s="5">
        <v>0.76749999999999996</v>
      </c>
      <c r="G31" s="7">
        <v>552.6</v>
      </c>
      <c r="H31" s="6">
        <v>-47.399999999999977</v>
      </c>
      <c r="I31" s="5">
        <v>-7.8999999999999959E-2</v>
      </c>
      <c r="J31" s="27" t="s">
        <v>50</v>
      </c>
      <c r="K31" s="7">
        <v>600</v>
      </c>
      <c r="L31" s="6">
        <v>0</v>
      </c>
      <c r="M31" s="5">
        <v>0</v>
      </c>
      <c r="N31" s="1" t="s">
        <v>1</v>
      </c>
      <c r="O31">
        <v>243</v>
      </c>
    </row>
    <row r="32" spans="1:15" x14ac:dyDescent="0.25">
      <c r="A32" s="28" t="s">
        <v>285</v>
      </c>
      <c r="B32" s="28" t="s">
        <v>77</v>
      </c>
      <c r="C32" s="28" t="s">
        <v>3</v>
      </c>
      <c r="D32" s="7">
        <v>2500</v>
      </c>
      <c r="E32" s="7">
        <v>1578.3100000000002</v>
      </c>
      <c r="F32" s="5">
        <v>0.63132400000000011</v>
      </c>
      <c r="G32" s="7">
        <v>1893.972</v>
      </c>
      <c r="H32" s="6">
        <v>-606.02800000000002</v>
      </c>
      <c r="I32" s="5">
        <v>-0.24241120000000002</v>
      </c>
      <c r="J32" s="27" t="s">
        <v>50</v>
      </c>
      <c r="K32" s="7">
        <v>2500</v>
      </c>
      <c r="L32" s="6">
        <v>0</v>
      </c>
      <c r="M32" s="5">
        <v>0</v>
      </c>
      <c r="N32" s="1" t="s">
        <v>1</v>
      </c>
      <c r="O32">
        <v>244</v>
      </c>
    </row>
    <row r="33" spans="1:15" x14ac:dyDescent="0.25">
      <c r="A33" s="28" t="s">
        <v>284</v>
      </c>
      <c r="B33" s="28" t="s">
        <v>75</v>
      </c>
      <c r="C33" s="28" t="s">
        <v>3</v>
      </c>
      <c r="D33" s="7">
        <v>5000</v>
      </c>
      <c r="E33" s="7">
        <v>2075.48</v>
      </c>
      <c r="F33" s="5">
        <v>0.41509600000000002</v>
      </c>
      <c r="G33" s="7">
        <v>2490.576</v>
      </c>
      <c r="H33" s="6">
        <v>-2509.424</v>
      </c>
      <c r="I33" s="5">
        <v>-0.50188480000000002</v>
      </c>
      <c r="J33" s="27" t="s">
        <v>50</v>
      </c>
      <c r="K33" s="7">
        <v>5000</v>
      </c>
      <c r="L33" s="6">
        <v>0</v>
      </c>
      <c r="M33" s="5">
        <v>0</v>
      </c>
      <c r="N33" s="1" t="s">
        <v>283</v>
      </c>
      <c r="O33">
        <v>245</v>
      </c>
    </row>
    <row r="34" spans="1:15" x14ac:dyDescent="0.25">
      <c r="A34" s="28" t="s">
        <v>282</v>
      </c>
      <c r="B34" s="28" t="s">
        <v>69</v>
      </c>
      <c r="C34" s="28" t="s">
        <v>3</v>
      </c>
      <c r="D34" s="7">
        <v>6500</v>
      </c>
      <c r="E34" s="7">
        <v>5101.42</v>
      </c>
      <c r="F34" s="5">
        <v>0.78483384615384622</v>
      </c>
      <c r="G34" s="7">
        <v>6121.7039999999997</v>
      </c>
      <c r="H34" s="6">
        <v>-378.29600000000028</v>
      </c>
      <c r="I34" s="5">
        <v>-5.819938461538466E-2</v>
      </c>
      <c r="J34" s="27" t="s">
        <v>50</v>
      </c>
      <c r="K34" s="7">
        <v>6500</v>
      </c>
      <c r="L34" s="6">
        <v>0</v>
      </c>
      <c r="M34" s="5">
        <v>0</v>
      </c>
      <c r="N34" s="1" t="s">
        <v>1</v>
      </c>
      <c r="O34">
        <v>247</v>
      </c>
    </row>
    <row r="35" spans="1:15" x14ac:dyDescent="0.25">
      <c r="A35" s="28" t="s">
        <v>281</v>
      </c>
      <c r="B35" s="28" t="s">
        <v>59</v>
      </c>
      <c r="C35" s="28" t="s">
        <v>3</v>
      </c>
      <c r="D35" s="7">
        <v>12000</v>
      </c>
      <c r="E35" s="7">
        <v>9655.18</v>
      </c>
      <c r="F35" s="5">
        <v>0.8045983333333333</v>
      </c>
      <c r="G35" s="7">
        <v>11586.216</v>
      </c>
      <c r="H35" s="6">
        <v>-413.78399999999965</v>
      </c>
      <c r="I35" s="5">
        <v>-3.4481999999999971E-2</v>
      </c>
      <c r="J35" s="27" t="s">
        <v>50</v>
      </c>
      <c r="K35" s="7">
        <v>12500</v>
      </c>
      <c r="L35" s="6">
        <v>500</v>
      </c>
      <c r="M35" s="5">
        <v>4.1666666666666664E-2</v>
      </c>
      <c r="N35" s="1" t="s">
        <v>1</v>
      </c>
      <c r="O35">
        <v>248</v>
      </c>
    </row>
    <row r="36" spans="1:15" x14ac:dyDescent="0.25">
      <c r="A36" s="28" t="s">
        <v>280</v>
      </c>
      <c r="B36" s="28" t="s">
        <v>57</v>
      </c>
      <c r="C36" s="28" t="s">
        <v>3</v>
      </c>
      <c r="D36" s="7">
        <v>2000</v>
      </c>
      <c r="E36" s="7">
        <v>1681.4899999999998</v>
      </c>
      <c r="F36" s="5">
        <v>0.84074499999999985</v>
      </c>
      <c r="G36" s="7">
        <v>2017.788</v>
      </c>
      <c r="H36" s="6">
        <v>17.788000000000011</v>
      </c>
      <c r="I36" s="5">
        <v>8.8940000000000061E-3</v>
      </c>
      <c r="J36" s="27" t="s">
        <v>46</v>
      </c>
      <c r="K36" s="7">
        <v>2100</v>
      </c>
      <c r="L36" s="6">
        <v>100</v>
      </c>
      <c r="M36" s="5">
        <v>0.05</v>
      </c>
      <c r="N36" s="1" t="s">
        <v>1</v>
      </c>
      <c r="O36">
        <v>249</v>
      </c>
    </row>
    <row r="37" spans="1:15" x14ac:dyDescent="0.25">
      <c r="A37" s="28" t="s">
        <v>279</v>
      </c>
      <c r="B37" s="28" t="s">
        <v>55</v>
      </c>
      <c r="C37" s="28" t="s">
        <v>3</v>
      </c>
      <c r="D37" s="7">
        <v>1000</v>
      </c>
      <c r="E37" s="7">
        <v>688.82</v>
      </c>
      <c r="F37" s="5">
        <v>0.6888200000000001</v>
      </c>
      <c r="G37" s="7">
        <v>826.58399999999995</v>
      </c>
      <c r="H37" s="6">
        <v>-173.41600000000005</v>
      </c>
      <c r="I37" s="5">
        <v>-0.17341600000000004</v>
      </c>
      <c r="J37" s="27" t="s">
        <v>50</v>
      </c>
      <c r="K37" s="7">
        <v>1000</v>
      </c>
      <c r="L37" s="6">
        <v>0</v>
      </c>
      <c r="M37" s="5">
        <v>0</v>
      </c>
      <c r="N37" s="1" t="s">
        <v>1</v>
      </c>
      <c r="O37">
        <v>250</v>
      </c>
    </row>
    <row r="38" spans="1:15" x14ac:dyDescent="0.25">
      <c r="A38" s="28" t="s">
        <v>1</v>
      </c>
      <c r="B38" s="28" t="s">
        <v>1</v>
      </c>
      <c r="C38" s="28" t="s">
        <v>1</v>
      </c>
      <c r="D38" s="7" t="s">
        <v>1</v>
      </c>
      <c r="E38" s="7" t="s">
        <v>1</v>
      </c>
      <c r="F38" s="5" t="s">
        <v>1</v>
      </c>
      <c r="G38" s="7" t="s">
        <v>1</v>
      </c>
      <c r="H38" s="6" t="s">
        <v>1</v>
      </c>
      <c r="I38" s="5" t="s">
        <v>1</v>
      </c>
      <c r="J38" s="27" t="s">
        <v>1</v>
      </c>
      <c r="K38" s="7" t="s">
        <v>1</v>
      </c>
      <c r="L38" s="6" t="s">
        <v>1</v>
      </c>
      <c r="M38" s="5" t="s">
        <v>1</v>
      </c>
      <c r="N38" s="1" t="s">
        <v>1</v>
      </c>
      <c r="O38" t="s">
        <v>1</v>
      </c>
    </row>
    <row r="39" spans="1:15" x14ac:dyDescent="0.25">
      <c r="A39" s="28" t="s">
        <v>1</v>
      </c>
      <c r="B39" s="28" t="s">
        <v>1</v>
      </c>
      <c r="C39" s="28" t="s">
        <v>1</v>
      </c>
      <c r="D39" s="7" t="s">
        <v>1</v>
      </c>
      <c r="E39" s="7" t="s">
        <v>1</v>
      </c>
      <c r="F39" s="5" t="s">
        <v>1</v>
      </c>
      <c r="G39" s="7" t="s">
        <v>1</v>
      </c>
      <c r="H39" s="6" t="s">
        <v>1</v>
      </c>
      <c r="I39" s="5" t="s">
        <v>1</v>
      </c>
      <c r="J39" s="27" t="s">
        <v>1</v>
      </c>
      <c r="K39" s="7" t="s">
        <v>1</v>
      </c>
      <c r="L39" s="6" t="s">
        <v>1</v>
      </c>
      <c r="M39" s="5" t="s">
        <v>1</v>
      </c>
      <c r="N39" s="1" t="s">
        <v>1</v>
      </c>
      <c r="O39" t="s">
        <v>1</v>
      </c>
    </row>
    <row r="40" spans="1:15" x14ac:dyDescent="0.25">
      <c r="A40" s="28" t="s">
        <v>1</v>
      </c>
      <c r="B40" s="28" t="s">
        <v>1</v>
      </c>
      <c r="C40" s="28" t="s">
        <v>1</v>
      </c>
      <c r="D40" s="7" t="s">
        <v>1</v>
      </c>
      <c r="E40" s="7" t="s">
        <v>1</v>
      </c>
      <c r="F40" s="5" t="s">
        <v>1</v>
      </c>
      <c r="G40" s="7" t="s">
        <v>1</v>
      </c>
      <c r="H40" s="6" t="s">
        <v>1</v>
      </c>
      <c r="I40" s="5" t="s">
        <v>1</v>
      </c>
      <c r="J40" s="27" t="s">
        <v>1</v>
      </c>
      <c r="K40" s="7" t="s">
        <v>1</v>
      </c>
      <c r="L40" s="6" t="s">
        <v>1</v>
      </c>
      <c r="M40" s="5" t="s">
        <v>1</v>
      </c>
      <c r="N40" s="1" t="s">
        <v>1</v>
      </c>
      <c r="O40" t="s">
        <v>1</v>
      </c>
    </row>
    <row r="41" spans="1:15" x14ac:dyDescent="0.25">
      <c r="A41" s="28" t="s">
        <v>1</v>
      </c>
      <c r="B41" s="28" t="s">
        <v>1</v>
      </c>
      <c r="C41" s="28" t="s">
        <v>1</v>
      </c>
      <c r="D41" s="7" t="s">
        <v>1</v>
      </c>
      <c r="E41" s="7" t="s">
        <v>1</v>
      </c>
      <c r="F41" s="5" t="s">
        <v>1</v>
      </c>
      <c r="G41" s="7" t="s">
        <v>1</v>
      </c>
      <c r="H41" s="6" t="s">
        <v>1</v>
      </c>
      <c r="I41" s="5" t="s">
        <v>1</v>
      </c>
      <c r="J41" s="27" t="s">
        <v>1</v>
      </c>
      <c r="K41" s="7" t="s">
        <v>1</v>
      </c>
      <c r="L41" s="6" t="s">
        <v>1</v>
      </c>
      <c r="M41" s="5" t="s">
        <v>1</v>
      </c>
      <c r="N41" s="1" t="s">
        <v>1</v>
      </c>
      <c r="O41" t="s">
        <v>1</v>
      </c>
    </row>
    <row r="42" spans="1:15" x14ac:dyDescent="0.25">
      <c r="A42" s="28" t="s">
        <v>1</v>
      </c>
      <c r="B42" s="28" t="s">
        <v>1</v>
      </c>
      <c r="C42" s="28" t="s">
        <v>1</v>
      </c>
      <c r="D42" s="7" t="s">
        <v>1</v>
      </c>
      <c r="E42" s="7" t="s">
        <v>1</v>
      </c>
      <c r="F42" s="5" t="s">
        <v>1</v>
      </c>
      <c r="G42" s="7" t="s">
        <v>1</v>
      </c>
      <c r="H42" s="6" t="s">
        <v>1</v>
      </c>
      <c r="I42" s="5" t="s">
        <v>1</v>
      </c>
      <c r="J42" s="27" t="s">
        <v>1</v>
      </c>
      <c r="K42" s="7" t="s">
        <v>1</v>
      </c>
      <c r="L42" s="6" t="s">
        <v>1</v>
      </c>
      <c r="M42" s="5" t="s">
        <v>1</v>
      </c>
      <c r="N42" s="1" t="s">
        <v>1</v>
      </c>
      <c r="O42" t="s">
        <v>1</v>
      </c>
    </row>
    <row r="43" spans="1:15" x14ac:dyDescent="0.25">
      <c r="A43" s="25"/>
      <c r="B43" s="4" t="s">
        <v>49</v>
      </c>
      <c r="C43" s="25"/>
      <c r="D43" s="3">
        <v>81400</v>
      </c>
      <c r="E43" s="3">
        <v>88349.340000000011</v>
      </c>
      <c r="F43" s="2">
        <v>1.0853727272727274</v>
      </c>
      <c r="G43" s="3">
        <v>106961.726</v>
      </c>
      <c r="H43" s="3">
        <v>25561.725999999995</v>
      </c>
      <c r="I43" s="2">
        <v>0.3140261179361179</v>
      </c>
      <c r="J43" s="26" t="s">
        <v>46</v>
      </c>
      <c r="K43" s="3">
        <v>92840</v>
      </c>
      <c r="L43" s="3">
        <v>11440</v>
      </c>
      <c r="M43" s="2">
        <v>0.14054054054054055</v>
      </c>
      <c r="N43" s="25"/>
    </row>
    <row r="45" spans="1:15" ht="15.75" thickBot="1" x14ac:dyDescent="0.3">
      <c r="A45" s="23"/>
      <c r="B45" s="12" t="s">
        <v>47</v>
      </c>
      <c r="C45" s="23"/>
      <c r="D45" s="11">
        <v>428939</v>
      </c>
      <c r="E45" s="11">
        <v>379612.67</v>
      </c>
      <c r="F45" s="10">
        <v>0.88500385835748208</v>
      </c>
      <c r="G45" s="11">
        <v>456477.72200000001</v>
      </c>
      <c r="H45" s="11">
        <v>27538.722000000009</v>
      </c>
      <c r="I45" s="10">
        <v>6.4201954124012986E-2</v>
      </c>
      <c r="J45" s="24" t="s">
        <v>46</v>
      </c>
      <c r="K45" s="11">
        <v>464940</v>
      </c>
      <c r="L45" s="11">
        <v>36001</v>
      </c>
      <c r="M45" s="10">
        <v>8.3930349070613766E-2</v>
      </c>
      <c r="N45" s="23"/>
    </row>
    <row r="46" spans="1:15" ht="15.75" thickTop="1" x14ac:dyDescent="0.25"/>
  </sheetData>
  <conditionalFormatting sqref="H6:I45">
    <cfRule type="expression" dxfId="15" priority="2">
      <formula>AND(ISNUMBER(H6),ROUND(H6,2)&gt;0)</formula>
    </cfRule>
    <cfRule type="expression" dxfId="14" priority="3">
      <formula>AND(ISNUMBER(H6),ROUND(H6,2)&lt;0)</formula>
    </cfRule>
  </conditionalFormatting>
  <conditionalFormatting sqref="J6:J45">
    <cfRule type="expression" dxfId="13" priority="4">
      <formula>J6="Over budget"</formula>
    </cfRule>
    <cfRule type="expression" dxfId="12" priority="5">
      <formula>J6="Under budget"</formula>
    </cfRule>
  </conditionalFormatting>
  <hyperlinks>
    <hyperlink ref="A3" r:id="rId1" location="'GF%20Summary'!A1" xr:uid="{B7FDA416-94DD-4A71-A019-707EF1DDA61E}"/>
  </hyperlinks>
  <pageMargins left="0.75" right="0.75" top="1" bottom="1" header="0.511811023622047" footer="0.511811023622047"/>
  <pageSetup fitToHeight="0" orientation="landscape" horizontalDpi="300" verticalDpi="30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0825-248B-4286-8AD8-FFC15E7705CB}">
  <sheetPr>
    <tabColor rgb="FF8FAADC"/>
    <pageSetUpPr fitToPage="1"/>
  </sheetPr>
  <dimension ref="A1:O63"/>
  <sheetViews>
    <sheetView showGridLines="0" zoomScaleNormal="100" workbookViewId="0">
      <pane xSplit="2" ySplit="5" topLeftCell="C39" activePane="bottomRight" state="frozen"/>
      <selection activeCell="G14" sqref="G14"/>
      <selection pane="topRight" activeCell="G14" sqref="G14"/>
      <selection pane="bottomLeft" activeCell="G14" sqref="G14"/>
      <selection pane="bottomRight" activeCell="A63" sqref="A63:XFD64"/>
    </sheetView>
  </sheetViews>
  <sheetFormatPr defaultColWidth="8.7109375" defaultRowHeight="15" x14ac:dyDescent="0.25"/>
  <cols>
    <col min="1" max="1" width="14" customWidth="1"/>
    <col min="2" max="2" width="30" customWidth="1"/>
    <col min="3" max="3" width="12" customWidth="1"/>
    <col min="4" max="5" width="13" customWidth="1"/>
    <col min="6" max="6" width="9" customWidth="1"/>
    <col min="7" max="8" width="13" customWidth="1"/>
    <col min="9" max="9" width="11" customWidth="1"/>
    <col min="10" max="12" width="13" customWidth="1"/>
    <col min="13" max="13" width="10" customWidth="1"/>
    <col min="14" max="14" width="40" customWidth="1"/>
    <col min="15" max="15" width="13" hidden="1" customWidth="1"/>
  </cols>
  <sheetData>
    <row r="1" spans="1:15" ht="18" x14ac:dyDescent="0.25">
      <c r="A1" s="22" t="s">
        <v>367</v>
      </c>
    </row>
    <row r="2" spans="1:15" x14ac:dyDescent="0.25">
      <c r="A2" s="19" t="s">
        <v>172</v>
      </c>
    </row>
    <row r="3" spans="1:15" x14ac:dyDescent="0.25">
      <c r="A3" s="29" t="s">
        <v>171</v>
      </c>
      <c r="D3" s="21" t="s">
        <v>42</v>
      </c>
      <c r="E3" s="20" t="s">
        <v>41</v>
      </c>
      <c r="F3" s="19" t="s">
        <v>170</v>
      </c>
    </row>
    <row r="5" spans="1:15" ht="31.5" customHeight="1" x14ac:dyDescent="0.25">
      <c r="A5" s="8" t="s">
        <v>169</v>
      </c>
      <c r="B5" s="8" t="s">
        <v>168</v>
      </c>
      <c r="C5" s="8" t="s">
        <v>167</v>
      </c>
      <c r="D5" s="8" t="s">
        <v>14</v>
      </c>
      <c r="E5" s="8" t="s">
        <v>13</v>
      </c>
      <c r="F5" s="8" t="s">
        <v>166</v>
      </c>
      <c r="G5" s="8" t="s">
        <v>12</v>
      </c>
      <c r="H5" s="8" t="s">
        <v>11</v>
      </c>
      <c r="I5" s="8" t="s">
        <v>10</v>
      </c>
      <c r="J5" s="8" t="s">
        <v>165</v>
      </c>
      <c r="K5" s="8" t="s">
        <v>9</v>
      </c>
      <c r="L5" s="8" t="s">
        <v>8</v>
      </c>
      <c r="M5" s="8" t="s">
        <v>7</v>
      </c>
      <c r="N5" s="8" t="s">
        <v>164</v>
      </c>
    </row>
    <row r="6" spans="1:15" x14ac:dyDescent="0.25">
      <c r="A6" s="14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x14ac:dyDescent="0.25">
      <c r="A7" s="28" t="s">
        <v>366</v>
      </c>
      <c r="B7" s="28" t="s">
        <v>160</v>
      </c>
      <c r="C7" s="28" t="s">
        <v>4</v>
      </c>
      <c r="D7" s="7">
        <v>3600</v>
      </c>
      <c r="E7" s="7">
        <v>3199.0000000000005</v>
      </c>
      <c r="F7" s="5">
        <v>0.88861111111111124</v>
      </c>
      <c r="G7" s="7">
        <v>3838.8</v>
      </c>
      <c r="H7" s="6">
        <v>238.80000000000018</v>
      </c>
      <c r="I7" s="5">
        <v>6.6333333333333383E-2</v>
      </c>
      <c r="J7" s="27" t="s">
        <v>46</v>
      </c>
      <c r="K7" s="7">
        <v>3600</v>
      </c>
      <c r="L7" s="6">
        <v>0</v>
      </c>
      <c r="M7" s="5">
        <v>0</v>
      </c>
      <c r="N7" s="1" t="s">
        <v>1</v>
      </c>
      <c r="O7">
        <v>267</v>
      </c>
    </row>
    <row r="8" spans="1:15" x14ac:dyDescent="0.25">
      <c r="A8" s="28" t="s">
        <v>365</v>
      </c>
      <c r="B8" s="28" t="s">
        <v>158</v>
      </c>
      <c r="C8" s="28" t="s">
        <v>4</v>
      </c>
      <c r="D8" s="7">
        <v>60500</v>
      </c>
      <c r="E8" s="7">
        <v>57382.729999999989</v>
      </c>
      <c r="F8" s="5">
        <v>0.94847487603305769</v>
      </c>
      <c r="G8" s="7">
        <v>68859.275999999998</v>
      </c>
      <c r="H8" s="6">
        <v>8359.275999999998</v>
      </c>
      <c r="I8" s="5">
        <v>0.13816985123966938</v>
      </c>
      <c r="J8" s="27" t="s">
        <v>46</v>
      </c>
      <c r="K8" s="7">
        <v>60500</v>
      </c>
      <c r="L8" s="6">
        <v>0</v>
      </c>
      <c r="M8" s="5">
        <v>0</v>
      </c>
      <c r="N8" s="1" t="s">
        <v>1</v>
      </c>
      <c r="O8">
        <v>268</v>
      </c>
    </row>
    <row r="9" spans="1:15" x14ac:dyDescent="0.25">
      <c r="A9" s="28" t="s">
        <v>364</v>
      </c>
      <c r="B9" s="28" t="s">
        <v>154</v>
      </c>
      <c r="C9" s="28" t="s">
        <v>4</v>
      </c>
      <c r="D9" s="7">
        <v>593000</v>
      </c>
      <c r="E9" s="7">
        <v>517555.8</v>
      </c>
      <c r="F9" s="5">
        <v>0.87277537942664418</v>
      </c>
      <c r="G9" s="7">
        <v>605000</v>
      </c>
      <c r="H9" s="6">
        <v>12000</v>
      </c>
      <c r="I9" s="5">
        <v>2.0236087689713321E-2</v>
      </c>
      <c r="J9" s="27" t="s">
        <v>46</v>
      </c>
      <c r="K9" s="7">
        <v>626000</v>
      </c>
      <c r="L9" s="6">
        <v>33000</v>
      </c>
      <c r="M9" s="5">
        <v>5.5649241146711638E-2</v>
      </c>
      <c r="N9" s="1" t="s">
        <v>1</v>
      </c>
      <c r="O9">
        <v>276</v>
      </c>
    </row>
    <row r="10" spans="1:15" x14ac:dyDescent="0.25">
      <c r="A10" s="28" t="s">
        <v>363</v>
      </c>
      <c r="B10" s="28" t="s">
        <v>152</v>
      </c>
      <c r="C10" s="28" t="s">
        <v>4</v>
      </c>
      <c r="D10" s="7">
        <v>8997</v>
      </c>
      <c r="E10" s="7">
        <v>7102.1399999999994</v>
      </c>
      <c r="F10" s="5">
        <v>0.78938979659886621</v>
      </c>
      <c r="G10" s="7">
        <v>8522.5679999999993</v>
      </c>
      <c r="H10" s="6">
        <v>-474.4320000000007</v>
      </c>
      <c r="I10" s="5">
        <v>-5.2732244081360534E-2</v>
      </c>
      <c r="J10" s="27" t="s">
        <v>50</v>
      </c>
      <c r="K10" s="7">
        <v>8818.392674380164</v>
      </c>
      <c r="L10" s="6">
        <v>-178.60732561983605</v>
      </c>
      <c r="M10" s="5">
        <v>-1.9851875694102038E-2</v>
      </c>
      <c r="N10" s="1" t="s">
        <v>1</v>
      </c>
      <c r="O10">
        <v>277</v>
      </c>
    </row>
    <row r="11" spans="1:15" x14ac:dyDescent="0.25">
      <c r="A11" s="28" t="s">
        <v>362</v>
      </c>
      <c r="B11" s="28" t="s">
        <v>150</v>
      </c>
      <c r="C11" s="28" t="s">
        <v>4</v>
      </c>
      <c r="D11" s="7">
        <v>31274</v>
      </c>
      <c r="E11" s="7">
        <v>32104.239999999994</v>
      </c>
      <c r="F11" s="5">
        <v>1.0265472916799896</v>
      </c>
      <c r="G11" s="7">
        <v>38525.088000000003</v>
      </c>
      <c r="H11" s="6">
        <v>7251.0880000000034</v>
      </c>
      <c r="I11" s="5">
        <v>0.23185675001598782</v>
      </c>
      <c r="J11" s="27" t="s">
        <v>46</v>
      </c>
      <c r="K11" s="7">
        <v>39862.322459504132</v>
      </c>
      <c r="L11" s="6">
        <v>8588.322459504132</v>
      </c>
      <c r="M11" s="5">
        <v>0.27461541406612944</v>
      </c>
      <c r="N11" s="1" t="s">
        <v>1</v>
      </c>
      <c r="O11">
        <v>278</v>
      </c>
    </row>
    <row r="12" spans="1:15" x14ac:dyDescent="0.25">
      <c r="A12" s="28" t="s">
        <v>361</v>
      </c>
      <c r="B12" s="28" t="s">
        <v>148</v>
      </c>
      <c r="C12" s="28" t="s">
        <v>4</v>
      </c>
      <c r="D12" s="7">
        <v>65000</v>
      </c>
      <c r="E12" s="7">
        <v>66631.930000000008</v>
      </c>
      <c r="F12" s="5">
        <v>1.0251066153846156</v>
      </c>
      <c r="G12" s="7">
        <v>79958.316000000006</v>
      </c>
      <c r="H12" s="6">
        <v>14958.316000000006</v>
      </c>
      <c r="I12" s="5">
        <v>0.23012793846153856</v>
      </c>
      <c r="J12" s="27" t="s">
        <v>46</v>
      </c>
      <c r="K12" s="7">
        <v>65000</v>
      </c>
      <c r="L12" s="6">
        <v>0</v>
      </c>
      <c r="M12" s="5">
        <v>0</v>
      </c>
      <c r="N12" s="1" t="s">
        <v>1</v>
      </c>
      <c r="O12">
        <v>287</v>
      </c>
    </row>
    <row r="13" spans="1:15" x14ac:dyDescent="0.25">
      <c r="A13" s="28" t="s">
        <v>1</v>
      </c>
      <c r="B13" s="28" t="s">
        <v>1</v>
      </c>
      <c r="C13" s="28" t="s">
        <v>1</v>
      </c>
      <c r="D13" s="7" t="s">
        <v>1</v>
      </c>
      <c r="E13" s="7" t="s">
        <v>1</v>
      </c>
      <c r="F13" s="5" t="s">
        <v>1</v>
      </c>
      <c r="G13" s="7" t="s">
        <v>1</v>
      </c>
      <c r="H13" s="6" t="s">
        <v>1</v>
      </c>
      <c r="I13" s="5" t="s">
        <v>1</v>
      </c>
      <c r="J13" s="27" t="s">
        <v>1</v>
      </c>
      <c r="K13" s="7" t="s">
        <v>1</v>
      </c>
      <c r="L13" s="6" t="s">
        <v>1</v>
      </c>
      <c r="M13" s="5" t="s">
        <v>1</v>
      </c>
      <c r="N13" s="1" t="s">
        <v>1</v>
      </c>
      <c r="O13" t="s">
        <v>1</v>
      </c>
    </row>
    <row r="14" spans="1:15" x14ac:dyDescent="0.25">
      <c r="A14" s="28" t="s">
        <v>1</v>
      </c>
      <c r="B14" s="28" t="s">
        <v>1</v>
      </c>
      <c r="C14" s="28" t="s">
        <v>1</v>
      </c>
      <c r="D14" s="7" t="s">
        <v>1</v>
      </c>
      <c r="E14" s="7" t="s">
        <v>1</v>
      </c>
      <c r="F14" s="5" t="s">
        <v>1</v>
      </c>
      <c r="G14" s="7" t="s">
        <v>1</v>
      </c>
      <c r="H14" s="6" t="s">
        <v>1</v>
      </c>
      <c r="I14" s="5" t="s">
        <v>1</v>
      </c>
      <c r="J14" s="27" t="s">
        <v>1</v>
      </c>
      <c r="K14" s="7" t="s">
        <v>1</v>
      </c>
      <c r="L14" s="6" t="s">
        <v>1</v>
      </c>
      <c r="M14" s="5" t="s">
        <v>1</v>
      </c>
      <c r="N14" s="1" t="s">
        <v>1</v>
      </c>
      <c r="O14" t="s">
        <v>1</v>
      </c>
    </row>
    <row r="15" spans="1:15" x14ac:dyDescent="0.25">
      <c r="A15" s="28" t="s">
        <v>1</v>
      </c>
      <c r="B15" s="28" t="s">
        <v>1</v>
      </c>
      <c r="C15" s="28" t="s">
        <v>1</v>
      </c>
      <c r="D15" s="7" t="s">
        <v>1</v>
      </c>
      <c r="E15" s="7" t="s">
        <v>1</v>
      </c>
      <c r="F15" s="5" t="s">
        <v>1</v>
      </c>
      <c r="G15" s="7" t="s">
        <v>1</v>
      </c>
      <c r="H15" s="6" t="s">
        <v>1</v>
      </c>
      <c r="I15" s="5" t="s">
        <v>1</v>
      </c>
      <c r="J15" s="27" t="s">
        <v>1</v>
      </c>
      <c r="K15" s="7" t="s">
        <v>1</v>
      </c>
      <c r="L15" s="6" t="s">
        <v>1</v>
      </c>
      <c r="M15" s="5" t="s">
        <v>1</v>
      </c>
      <c r="N15" s="1" t="s">
        <v>1</v>
      </c>
      <c r="O15" t="s">
        <v>1</v>
      </c>
    </row>
    <row r="16" spans="1:15" x14ac:dyDescent="0.25">
      <c r="A16" s="28" t="s">
        <v>1</v>
      </c>
      <c r="B16" s="28" t="s">
        <v>1</v>
      </c>
      <c r="C16" s="28" t="s">
        <v>1</v>
      </c>
      <c r="D16" s="7" t="s">
        <v>1</v>
      </c>
      <c r="E16" s="7" t="s">
        <v>1</v>
      </c>
      <c r="F16" s="5" t="s">
        <v>1</v>
      </c>
      <c r="G16" s="7" t="s">
        <v>1</v>
      </c>
      <c r="H16" s="6" t="s">
        <v>1</v>
      </c>
      <c r="I16" s="5" t="s">
        <v>1</v>
      </c>
      <c r="J16" s="27" t="s">
        <v>1</v>
      </c>
      <c r="K16" s="7" t="s">
        <v>1</v>
      </c>
      <c r="L16" s="6" t="s">
        <v>1</v>
      </c>
      <c r="M16" s="5" t="s">
        <v>1</v>
      </c>
      <c r="N16" s="1" t="s">
        <v>1</v>
      </c>
      <c r="O16" t="s">
        <v>1</v>
      </c>
    </row>
    <row r="17" spans="1:15" x14ac:dyDescent="0.25">
      <c r="A17" s="28" t="s">
        <v>1</v>
      </c>
      <c r="B17" s="28" t="s">
        <v>1</v>
      </c>
      <c r="C17" s="28" t="s">
        <v>1</v>
      </c>
      <c r="D17" s="7" t="s">
        <v>1</v>
      </c>
      <c r="E17" s="7" t="s">
        <v>1</v>
      </c>
      <c r="F17" s="5" t="s">
        <v>1</v>
      </c>
      <c r="G17" s="7" t="s">
        <v>1</v>
      </c>
      <c r="H17" s="6" t="s">
        <v>1</v>
      </c>
      <c r="I17" s="5" t="s">
        <v>1</v>
      </c>
      <c r="J17" s="27" t="s">
        <v>1</v>
      </c>
      <c r="K17" s="7" t="s">
        <v>1</v>
      </c>
      <c r="L17" s="6" t="s">
        <v>1</v>
      </c>
      <c r="M17" s="5" t="s">
        <v>1</v>
      </c>
      <c r="N17" s="1" t="s">
        <v>1</v>
      </c>
      <c r="O17" t="s">
        <v>1</v>
      </c>
    </row>
    <row r="18" spans="1:15" x14ac:dyDescent="0.25">
      <c r="A18" s="25"/>
      <c r="B18" s="4" t="s">
        <v>147</v>
      </c>
      <c r="C18" s="25"/>
      <c r="D18" s="3">
        <v>762371</v>
      </c>
      <c r="E18" s="3">
        <v>683975.84000000008</v>
      </c>
      <c r="F18" s="2">
        <v>0.89716927847465355</v>
      </c>
      <c r="G18" s="3">
        <v>804704.04799999995</v>
      </c>
      <c r="H18" s="3">
        <v>42333.047999999952</v>
      </c>
      <c r="I18" s="2">
        <v>5.5528145745312917E-2</v>
      </c>
      <c r="J18" s="26" t="s">
        <v>46</v>
      </c>
      <c r="K18" s="3">
        <v>803780.71513388434</v>
      </c>
      <c r="L18" s="3">
        <v>41409.71513388434</v>
      </c>
      <c r="M18" s="2">
        <v>5.4317012496388685E-2</v>
      </c>
      <c r="N18" s="25"/>
    </row>
    <row r="20" spans="1:15" x14ac:dyDescent="0.25">
      <c r="A20" s="14" t="s">
        <v>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5" x14ac:dyDescent="0.25">
      <c r="A21" s="28" t="s">
        <v>360</v>
      </c>
      <c r="B21" s="28" t="s">
        <v>359</v>
      </c>
      <c r="C21" s="28" t="s">
        <v>3</v>
      </c>
      <c r="D21" s="7">
        <v>0</v>
      </c>
      <c r="E21" s="7">
        <v>0</v>
      </c>
      <c r="F21" s="5" t="s">
        <v>1</v>
      </c>
      <c r="G21" s="7">
        <v>0</v>
      </c>
      <c r="H21" s="6">
        <v>0</v>
      </c>
      <c r="I21" s="5" t="s">
        <v>1</v>
      </c>
      <c r="J21" s="27" t="s">
        <v>48</v>
      </c>
      <c r="K21" s="7">
        <v>0</v>
      </c>
      <c r="L21" s="6">
        <v>0</v>
      </c>
      <c r="M21" s="5" t="s">
        <v>1</v>
      </c>
      <c r="N21" s="1" t="s">
        <v>1</v>
      </c>
      <c r="O21">
        <v>251</v>
      </c>
    </row>
    <row r="22" spans="1:15" x14ac:dyDescent="0.25">
      <c r="A22" s="28" t="s">
        <v>358</v>
      </c>
      <c r="B22" s="28" t="s">
        <v>357</v>
      </c>
      <c r="C22" s="28" t="s">
        <v>3</v>
      </c>
      <c r="D22" s="7">
        <v>0</v>
      </c>
      <c r="E22" s="7">
        <v>0</v>
      </c>
      <c r="F22" s="5" t="s">
        <v>1</v>
      </c>
      <c r="G22" s="7">
        <v>0</v>
      </c>
      <c r="H22" s="6">
        <v>0</v>
      </c>
      <c r="I22" s="5" t="s">
        <v>1</v>
      </c>
      <c r="J22" s="27" t="s">
        <v>48</v>
      </c>
      <c r="K22" s="7">
        <v>0</v>
      </c>
      <c r="L22" s="6">
        <v>0</v>
      </c>
      <c r="M22" s="5" t="s">
        <v>1</v>
      </c>
      <c r="N22" s="1" t="s">
        <v>1</v>
      </c>
      <c r="O22">
        <v>252</v>
      </c>
    </row>
    <row r="23" spans="1:15" x14ac:dyDescent="0.25">
      <c r="A23" s="28" t="s">
        <v>356</v>
      </c>
      <c r="B23" s="28" t="s">
        <v>355</v>
      </c>
      <c r="C23" s="28" t="s">
        <v>3</v>
      </c>
      <c r="D23" s="7">
        <v>0</v>
      </c>
      <c r="E23" s="7">
        <v>-1084.0499999999997</v>
      </c>
      <c r="F23" s="5" t="s">
        <v>1</v>
      </c>
      <c r="G23" s="7">
        <v>-1300.8599999999997</v>
      </c>
      <c r="H23" s="6">
        <v>-1300.8599999999997</v>
      </c>
      <c r="I23" s="5" t="s">
        <v>1</v>
      </c>
      <c r="J23" s="27" t="s">
        <v>50</v>
      </c>
      <c r="K23" s="7">
        <v>0</v>
      </c>
      <c r="L23" s="6">
        <v>0</v>
      </c>
      <c r="M23" s="5" t="s">
        <v>1</v>
      </c>
      <c r="N23" s="1" t="s">
        <v>1</v>
      </c>
      <c r="O23">
        <v>253</v>
      </c>
    </row>
    <row r="24" spans="1:15" x14ac:dyDescent="0.25">
      <c r="A24" s="28" t="s">
        <v>354</v>
      </c>
      <c r="B24" s="28" t="s">
        <v>353</v>
      </c>
      <c r="C24" s="28" t="s">
        <v>3</v>
      </c>
      <c r="D24" s="7">
        <v>15000</v>
      </c>
      <c r="E24" s="7">
        <v>13645.37</v>
      </c>
      <c r="F24" s="5">
        <v>0.90969133333333341</v>
      </c>
      <c r="G24" s="7">
        <v>16374.444</v>
      </c>
      <c r="H24" s="6">
        <v>1374.4439999999995</v>
      </c>
      <c r="I24" s="5">
        <v>9.1629599999999964E-2</v>
      </c>
      <c r="J24" s="27" t="s">
        <v>46</v>
      </c>
      <c r="K24" s="7">
        <v>16500</v>
      </c>
      <c r="L24" s="6">
        <v>1500</v>
      </c>
      <c r="M24" s="5">
        <v>0.1</v>
      </c>
      <c r="N24" s="1" t="s">
        <v>1</v>
      </c>
      <c r="O24">
        <v>254</v>
      </c>
    </row>
    <row r="25" spans="1:15" x14ac:dyDescent="0.25">
      <c r="A25" s="28" t="s">
        <v>352</v>
      </c>
      <c r="B25" s="28" t="s">
        <v>351</v>
      </c>
      <c r="C25" s="28" t="s">
        <v>3</v>
      </c>
      <c r="D25" s="7">
        <v>12500</v>
      </c>
      <c r="E25" s="7">
        <v>8238.7599999999984</v>
      </c>
      <c r="F25" s="5">
        <v>0.65910079999999982</v>
      </c>
      <c r="G25" s="7">
        <v>9886.5120000000006</v>
      </c>
      <c r="H25" s="6">
        <v>-2613.4879999999994</v>
      </c>
      <c r="I25" s="5">
        <v>-0.20907903999999994</v>
      </c>
      <c r="J25" s="27" t="s">
        <v>50</v>
      </c>
      <c r="K25" s="7">
        <v>15000</v>
      </c>
      <c r="L25" s="6">
        <v>2500</v>
      </c>
      <c r="M25" s="5">
        <v>0.2</v>
      </c>
      <c r="N25" s="1" t="s">
        <v>1</v>
      </c>
      <c r="O25">
        <v>255</v>
      </c>
    </row>
    <row r="26" spans="1:15" x14ac:dyDescent="0.25">
      <c r="A26" s="28" t="s">
        <v>350</v>
      </c>
      <c r="B26" s="28" t="s">
        <v>349</v>
      </c>
      <c r="C26" s="28" t="s">
        <v>3</v>
      </c>
      <c r="D26" s="7">
        <v>45000</v>
      </c>
      <c r="E26" s="7">
        <v>44214.49</v>
      </c>
      <c r="F26" s="5">
        <v>0.98254422222222215</v>
      </c>
      <c r="G26" s="7">
        <v>53057.387999999999</v>
      </c>
      <c r="H26" s="6">
        <v>8057.387999999999</v>
      </c>
      <c r="I26" s="5">
        <v>0.17905306666666665</v>
      </c>
      <c r="J26" s="27" t="s">
        <v>46</v>
      </c>
      <c r="K26" s="7">
        <v>60000</v>
      </c>
      <c r="L26" s="6">
        <v>15000</v>
      </c>
      <c r="M26" s="5">
        <v>0.33333333333333331</v>
      </c>
      <c r="N26" s="1" t="s">
        <v>1</v>
      </c>
      <c r="O26">
        <v>256</v>
      </c>
    </row>
    <row r="27" spans="1:15" x14ac:dyDescent="0.25">
      <c r="A27" s="28" t="s">
        <v>348</v>
      </c>
      <c r="B27" s="28" t="s">
        <v>347</v>
      </c>
      <c r="C27" s="28" t="s">
        <v>3</v>
      </c>
      <c r="D27" s="7">
        <v>25000</v>
      </c>
      <c r="E27" s="7">
        <v>23286.7</v>
      </c>
      <c r="F27" s="5">
        <v>0.93146800000000007</v>
      </c>
      <c r="G27" s="7">
        <v>23286.7</v>
      </c>
      <c r="H27" s="6">
        <v>-1713.2999999999993</v>
      </c>
      <c r="I27" s="5">
        <v>-6.8531999999999968E-2</v>
      </c>
      <c r="J27" s="27" t="s">
        <v>50</v>
      </c>
      <c r="K27" s="7">
        <v>25000</v>
      </c>
      <c r="L27" s="6">
        <v>0</v>
      </c>
      <c r="M27" s="5">
        <v>0</v>
      </c>
      <c r="N27" s="1" t="s">
        <v>1</v>
      </c>
      <c r="O27">
        <v>257</v>
      </c>
    </row>
    <row r="28" spans="1:15" x14ac:dyDescent="0.25">
      <c r="A28" s="28" t="s">
        <v>346</v>
      </c>
      <c r="B28" s="28" t="s">
        <v>345</v>
      </c>
      <c r="C28" s="28" t="s">
        <v>3</v>
      </c>
      <c r="D28" s="7">
        <v>115000</v>
      </c>
      <c r="E28" s="7">
        <v>117987.46</v>
      </c>
      <c r="F28" s="5">
        <v>1.0259779130434783</v>
      </c>
      <c r="G28" s="7">
        <v>141584.95199999999</v>
      </c>
      <c r="H28" s="6">
        <v>26584.95199999999</v>
      </c>
      <c r="I28" s="5">
        <v>0.23117349565217382</v>
      </c>
      <c r="J28" s="27" t="s">
        <v>46</v>
      </c>
      <c r="K28" s="7">
        <v>115000</v>
      </c>
      <c r="L28" s="6">
        <v>0</v>
      </c>
      <c r="M28" s="5">
        <v>0</v>
      </c>
      <c r="N28" s="1" t="s">
        <v>1</v>
      </c>
      <c r="O28">
        <v>258</v>
      </c>
    </row>
    <row r="29" spans="1:15" x14ac:dyDescent="0.25">
      <c r="A29" s="28" t="s">
        <v>344</v>
      </c>
      <c r="B29" s="28" t="s">
        <v>127</v>
      </c>
      <c r="C29" s="28" t="s">
        <v>3</v>
      </c>
      <c r="D29" s="7">
        <v>72000</v>
      </c>
      <c r="E29" s="7">
        <v>45884.900000000009</v>
      </c>
      <c r="F29" s="5">
        <v>0.63729027777777791</v>
      </c>
      <c r="G29" s="7">
        <v>55061.88</v>
      </c>
      <c r="H29" s="6">
        <v>-16938.120000000003</v>
      </c>
      <c r="I29" s="5">
        <v>-0.23525166666666669</v>
      </c>
      <c r="J29" s="27" t="s">
        <v>50</v>
      </c>
      <c r="K29" s="7">
        <v>72000</v>
      </c>
      <c r="L29" s="6">
        <v>0</v>
      </c>
      <c r="M29" s="5">
        <v>0</v>
      </c>
      <c r="N29" s="1" t="s">
        <v>1</v>
      </c>
      <c r="O29">
        <v>259</v>
      </c>
    </row>
    <row r="30" spans="1:15" x14ac:dyDescent="0.25">
      <c r="A30" s="28" t="s">
        <v>343</v>
      </c>
      <c r="B30" s="28" t="s">
        <v>242</v>
      </c>
      <c r="C30" s="28" t="s">
        <v>3</v>
      </c>
      <c r="D30" s="7">
        <v>2000</v>
      </c>
      <c r="E30" s="7">
        <v>0</v>
      </c>
      <c r="F30" s="5">
        <v>0</v>
      </c>
      <c r="G30" s="7">
        <v>0</v>
      </c>
      <c r="H30" s="6">
        <v>-2000</v>
      </c>
      <c r="I30" s="5">
        <v>-1</v>
      </c>
      <c r="J30" s="27" t="s">
        <v>50</v>
      </c>
      <c r="K30" s="7">
        <v>2000</v>
      </c>
      <c r="L30" s="6">
        <v>0</v>
      </c>
      <c r="M30" s="5">
        <v>0</v>
      </c>
      <c r="N30" s="1" t="s">
        <v>1</v>
      </c>
      <c r="O30">
        <v>260</v>
      </c>
    </row>
    <row r="31" spans="1:15" x14ac:dyDescent="0.25">
      <c r="A31" s="28" t="s">
        <v>342</v>
      </c>
      <c r="B31" s="28" t="s">
        <v>341</v>
      </c>
      <c r="C31" s="28" t="s">
        <v>3</v>
      </c>
      <c r="D31" s="7">
        <v>55000</v>
      </c>
      <c r="E31" s="7">
        <v>50176.86</v>
      </c>
      <c r="F31" s="5">
        <v>0.91230654545454548</v>
      </c>
      <c r="G31" s="7">
        <v>60212.232000000004</v>
      </c>
      <c r="H31" s="6">
        <v>5212.2320000000036</v>
      </c>
      <c r="I31" s="5">
        <v>9.4767854545454611E-2</v>
      </c>
      <c r="J31" s="27" t="s">
        <v>46</v>
      </c>
      <c r="K31" s="7">
        <v>55000</v>
      </c>
      <c r="L31" s="6">
        <v>0</v>
      </c>
      <c r="M31" s="5">
        <v>0</v>
      </c>
      <c r="N31" s="1" t="s">
        <v>1</v>
      </c>
      <c r="O31">
        <v>261</v>
      </c>
    </row>
    <row r="32" spans="1:15" x14ac:dyDescent="0.25">
      <c r="A32" s="28" t="s">
        <v>340</v>
      </c>
      <c r="B32" s="28" t="s">
        <v>297</v>
      </c>
      <c r="C32" s="28" t="s">
        <v>3</v>
      </c>
      <c r="D32" s="7">
        <v>0</v>
      </c>
      <c r="E32" s="7">
        <v>0</v>
      </c>
      <c r="F32" s="5" t="s">
        <v>1</v>
      </c>
      <c r="G32" s="7">
        <v>0</v>
      </c>
      <c r="H32" s="6">
        <v>0</v>
      </c>
      <c r="I32" s="5" t="s">
        <v>1</v>
      </c>
      <c r="J32" s="27" t="s">
        <v>48</v>
      </c>
      <c r="K32" s="7">
        <v>0</v>
      </c>
      <c r="L32" s="6">
        <v>0</v>
      </c>
      <c r="M32" s="5" t="s">
        <v>1</v>
      </c>
      <c r="N32" s="1" t="s">
        <v>1</v>
      </c>
      <c r="O32">
        <v>262</v>
      </c>
    </row>
    <row r="33" spans="1:15" x14ac:dyDescent="0.25">
      <c r="A33" s="28" t="s">
        <v>339</v>
      </c>
      <c r="B33" s="28" t="s">
        <v>117</v>
      </c>
      <c r="C33" s="28" t="s">
        <v>3</v>
      </c>
      <c r="D33" s="7">
        <v>500</v>
      </c>
      <c r="E33" s="7">
        <v>0</v>
      </c>
      <c r="F33" s="5">
        <v>0</v>
      </c>
      <c r="G33" s="7">
        <v>0</v>
      </c>
      <c r="H33" s="6">
        <v>-500</v>
      </c>
      <c r="I33" s="5">
        <v>-1</v>
      </c>
      <c r="J33" s="27" t="s">
        <v>50</v>
      </c>
      <c r="K33" s="7">
        <v>500</v>
      </c>
      <c r="L33" s="6">
        <v>0</v>
      </c>
      <c r="M33" s="5">
        <v>0</v>
      </c>
      <c r="N33" s="1" t="s">
        <v>1</v>
      </c>
      <c r="O33">
        <v>263</v>
      </c>
    </row>
    <row r="34" spans="1:15" x14ac:dyDescent="0.25">
      <c r="A34" s="28" t="s">
        <v>338</v>
      </c>
      <c r="B34" s="28" t="s">
        <v>231</v>
      </c>
      <c r="C34" s="28" t="s">
        <v>3</v>
      </c>
      <c r="D34" s="7">
        <v>14500</v>
      </c>
      <c r="E34" s="7">
        <v>3040.14</v>
      </c>
      <c r="F34" s="5">
        <v>0.20966482758620689</v>
      </c>
      <c r="G34" s="7">
        <v>3648.1680000000001</v>
      </c>
      <c r="H34" s="6">
        <v>-10851.832</v>
      </c>
      <c r="I34" s="5">
        <v>-0.74840220689655179</v>
      </c>
      <c r="J34" s="27" t="s">
        <v>50</v>
      </c>
      <c r="K34" s="7">
        <v>14500</v>
      </c>
      <c r="L34" s="6">
        <v>0</v>
      </c>
      <c r="M34" s="5">
        <v>0</v>
      </c>
      <c r="N34" s="1" t="s">
        <v>1</v>
      </c>
      <c r="O34">
        <v>264</v>
      </c>
    </row>
    <row r="35" spans="1:15" x14ac:dyDescent="0.25">
      <c r="A35" s="28" t="s">
        <v>337</v>
      </c>
      <c r="B35" s="28" t="s">
        <v>111</v>
      </c>
      <c r="C35" s="28" t="s">
        <v>3</v>
      </c>
      <c r="D35" s="7">
        <v>8500</v>
      </c>
      <c r="E35" s="7">
        <v>11791.74</v>
      </c>
      <c r="F35" s="5">
        <v>1.3872635294117648</v>
      </c>
      <c r="G35" s="7">
        <v>14150.088</v>
      </c>
      <c r="H35" s="6">
        <v>5650.0879999999997</v>
      </c>
      <c r="I35" s="5">
        <v>0.66471623529411761</v>
      </c>
      <c r="J35" s="27" t="s">
        <v>46</v>
      </c>
      <c r="K35" s="7">
        <v>8500</v>
      </c>
      <c r="L35" s="6">
        <v>0</v>
      </c>
      <c r="M35" s="5">
        <v>0</v>
      </c>
      <c r="N35" s="1" t="s">
        <v>1</v>
      </c>
      <c r="O35">
        <v>265</v>
      </c>
    </row>
    <row r="36" spans="1:15" x14ac:dyDescent="0.25">
      <c r="A36" s="28" t="s">
        <v>336</v>
      </c>
      <c r="B36" s="28" t="s">
        <v>335</v>
      </c>
      <c r="C36" s="28" t="s">
        <v>3</v>
      </c>
      <c r="D36" s="7">
        <v>123500</v>
      </c>
      <c r="E36" s="7">
        <v>32597.170000000002</v>
      </c>
      <c r="F36" s="5">
        <v>0.26394469635627532</v>
      </c>
      <c r="G36" s="7">
        <v>39116.603999999999</v>
      </c>
      <c r="H36" s="6">
        <v>-84383.396000000008</v>
      </c>
      <c r="I36" s="5">
        <v>-0.68326636437246968</v>
      </c>
      <c r="J36" s="27" t="s">
        <v>50</v>
      </c>
      <c r="K36" s="7">
        <v>125000</v>
      </c>
      <c r="L36" s="6">
        <v>1500</v>
      </c>
      <c r="M36" s="5">
        <v>1.2145748987854251E-2</v>
      </c>
      <c r="N36" s="1" t="s">
        <v>1</v>
      </c>
      <c r="O36">
        <v>266</v>
      </c>
    </row>
    <row r="37" spans="1:15" x14ac:dyDescent="0.25">
      <c r="A37" s="28" t="s">
        <v>334</v>
      </c>
      <c r="B37" s="28" t="s">
        <v>99</v>
      </c>
      <c r="C37" s="28" t="s">
        <v>3</v>
      </c>
      <c r="D37" s="7">
        <v>7000</v>
      </c>
      <c r="E37" s="7">
        <v>3914.88</v>
      </c>
      <c r="F37" s="5">
        <v>0.55926857142857145</v>
      </c>
      <c r="G37" s="7">
        <v>4697.8559999999998</v>
      </c>
      <c r="H37" s="6">
        <v>-2302.1440000000002</v>
      </c>
      <c r="I37" s="5">
        <v>-0.32887771428571433</v>
      </c>
      <c r="J37" s="27" t="s">
        <v>50</v>
      </c>
      <c r="K37" s="7">
        <v>7000</v>
      </c>
      <c r="L37" s="6">
        <v>0</v>
      </c>
      <c r="M37" s="5">
        <v>0</v>
      </c>
      <c r="N37" s="1" t="s">
        <v>1</v>
      </c>
      <c r="O37">
        <v>269</v>
      </c>
    </row>
    <row r="38" spans="1:15" x14ac:dyDescent="0.25">
      <c r="A38" s="28" t="s">
        <v>333</v>
      </c>
      <c r="B38" s="28" t="s">
        <v>332</v>
      </c>
      <c r="C38" s="28" t="s">
        <v>3</v>
      </c>
      <c r="D38" s="7">
        <v>12000</v>
      </c>
      <c r="E38" s="7">
        <v>26920.570000000003</v>
      </c>
      <c r="F38" s="5">
        <v>2.2433808333333336</v>
      </c>
      <c r="G38" s="7">
        <v>32304.684000000001</v>
      </c>
      <c r="H38" s="6">
        <v>20304.684000000001</v>
      </c>
      <c r="I38" s="5">
        <v>1.6920570000000001</v>
      </c>
      <c r="J38" s="27" t="s">
        <v>46</v>
      </c>
      <c r="K38" s="7">
        <v>43000</v>
      </c>
      <c r="L38" s="6">
        <v>31000</v>
      </c>
      <c r="M38" s="5">
        <v>2.5833333333333335</v>
      </c>
      <c r="N38" s="1" t="s">
        <v>1</v>
      </c>
      <c r="O38">
        <v>270</v>
      </c>
    </row>
    <row r="39" spans="1:15" x14ac:dyDescent="0.25">
      <c r="A39" s="28" t="s">
        <v>331</v>
      </c>
      <c r="B39" s="28" t="s">
        <v>93</v>
      </c>
      <c r="C39" s="28" t="s">
        <v>3</v>
      </c>
      <c r="D39" s="7">
        <v>400</v>
      </c>
      <c r="E39" s="7">
        <v>500.9</v>
      </c>
      <c r="F39" s="5">
        <v>1.2522499999999999</v>
      </c>
      <c r="G39" s="7">
        <v>601.08000000000004</v>
      </c>
      <c r="H39" s="6">
        <v>201.08000000000004</v>
      </c>
      <c r="I39" s="5">
        <v>0.50270000000000015</v>
      </c>
      <c r="J39" s="27" t="s">
        <v>46</v>
      </c>
      <c r="K39" s="7">
        <v>400</v>
      </c>
      <c r="L39" s="6">
        <v>0</v>
      </c>
      <c r="M39" s="5">
        <v>0</v>
      </c>
      <c r="N39" s="1" t="s">
        <v>1</v>
      </c>
      <c r="O39">
        <v>271</v>
      </c>
    </row>
    <row r="40" spans="1:15" x14ac:dyDescent="0.25">
      <c r="A40" s="28" t="s">
        <v>330</v>
      </c>
      <c r="B40" s="28" t="s">
        <v>329</v>
      </c>
      <c r="C40" s="28" t="s">
        <v>3</v>
      </c>
      <c r="D40" s="7">
        <v>115000</v>
      </c>
      <c r="E40" s="7">
        <v>124944.18999999997</v>
      </c>
      <c r="F40" s="5">
        <v>1.086471217391304</v>
      </c>
      <c r="G40" s="7">
        <v>124944.19</v>
      </c>
      <c r="H40" s="6">
        <v>9944.1900000000023</v>
      </c>
      <c r="I40" s="5">
        <v>8.6471217391304367E-2</v>
      </c>
      <c r="J40" s="27" t="s">
        <v>46</v>
      </c>
      <c r="K40" s="7">
        <v>115000</v>
      </c>
      <c r="L40" s="6">
        <v>0</v>
      </c>
      <c r="M40" s="5">
        <v>0</v>
      </c>
      <c r="N40" s="1" t="s">
        <v>1</v>
      </c>
      <c r="O40">
        <v>272</v>
      </c>
    </row>
    <row r="41" spans="1:15" x14ac:dyDescent="0.25">
      <c r="A41" s="28" t="s">
        <v>328</v>
      </c>
      <c r="B41" s="28" t="s">
        <v>87</v>
      </c>
      <c r="C41" s="28" t="s">
        <v>3</v>
      </c>
      <c r="D41" s="7">
        <v>400</v>
      </c>
      <c r="E41" s="7">
        <v>146.66</v>
      </c>
      <c r="F41" s="5">
        <v>0.36664999999999998</v>
      </c>
      <c r="G41" s="7">
        <v>175.99199999999999</v>
      </c>
      <c r="H41" s="6">
        <v>-224.00800000000001</v>
      </c>
      <c r="I41" s="5">
        <v>-0.56002000000000007</v>
      </c>
      <c r="J41" s="27" t="s">
        <v>50</v>
      </c>
      <c r="K41" s="7">
        <v>400</v>
      </c>
      <c r="L41" s="6">
        <v>0</v>
      </c>
      <c r="M41" s="5">
        <v>0</v>
      </c>
      <c r="N41" s="1" t="s">
        <v>1</v>
      </c>
      <c r="O41">
        <v>273</v>
      </c>
    </row>
    <row r="42" spans="1:15" x14ac:dyDescent="0.25">
      <c r="A42" s="28" t="s">
        <v>327</v>
      </c>
      <c r="B42" s="28" t="s">
        <v>326</v>
      </c>
      <c r="C42" s="28" t="s">
        <v>3</v>
      </c>
      <c r="D42" s="7">
        <v>25000</v>
      </c>
      <c r="E42" s="7">
        <v>28374.07</v>
      </c>
      <c r="F42" s="5">
        <v>1.1349628</v>
      </c>
      <c r="G42" s="7">
        <v>34048.883999999998</v>
      </c>
      <c r="H42" s="6">
        <v>9048.8839999999982</v>
      </c>
      <c r="I42" s="5">
        <v>0.36195535999999995</v>
      </c>
      <c r="J42" s="27" t="s">
        <v>46</v>
      </c>
      <c r="K42" s="7">
        <v>28000</v>
      </c>
      <c r="L42" s="6">
        <v>3000</v>
      </c>
      <c r="M42" s="5">
        <v>0.12</v>
      </c>
      <c r="N42" s="1" t="s">
        <v>1</v>
      </c>
      <c r="O42">
        <v>274</v>
      </c>
    </row>
    <row r="43" spans="1:15" x14ac:dyDescent="0.25">
      <c r="A43" s="28" t="s">
        <v>325</v>
      </c>
      <c r="B43" s="28" t="s">
        <v>324</v>
      </c>
      <c r="C43" s="28" t="s">
        <v>3</v>
      </c>
      <c r="D43" s="7">
        <v>40000</v>
      </c>
      <c r="E43" s="7">
        <v>44747.47</v>
      </c>
      <c r="F43" s="5">
        <v>1.11868675</v>
      </c>
      <c r="G43" s="7">
        <v>53696.964</v>
      </c>
      <c r="H43" s="6">
        <v>13696.964</v>
      </c>
      <c r="I43" s="5">
        <v>0.34242410000000001</v>
      </c>
      <c r="J43" s="27" t="s">
        <v>46</v>
      </c>
      <c r="K43" s="7">
        <v>40000</v>
      </c>
      <c r="L43" s="6">
        <v>0</v>
      </c>
      <c r="M43" s="5">
        <v>0</v>
      </c>
      <c r="N43" s="1" t="s">
        <v>1</v>
      </c>
      <c r="O43">
        <v>275</v>
      </c>
    </row>
    <row r="44" spans="1:15" x14ac:dyDescent="0.25">
      <c r="A44" s="28" t="s">
        <v>323</v>
      </c>
      <c r="B44" s="28" t="s">
        <v>85</v>
      </c>
      <c r="C44" s="28" t="s">
        <v>3</v>
      </c>
      <c r="D44" s="7">
        <v>1700</v>
      </c>
      <c r="E44" s="7">
        <v>1065</v>
      </c>
      <c r="F44" s="5">
        <v>0.62647058823529411</v>
      </c>
      <c r="G44" s="7">
        <v>1278</v>
      </c>
      <c r="H44" s="6">
        <v>-422</v>
      </c>
      <c r="I44" s="5">
        <v>-0.24823529411764705</v>
      </c>
      <c r="J44" s="27" t="s">
        <v>50</v>
      </c>
      <c r="K44" s="7">
        <v>1700</v>
      </c>
      <c r="L44" s="6">
        <v>0</v>
      </c>
      <c r="M44" s="5">
        <v>0</v>
      </c>
      <c r="N44" s="1" t="s">
        <v>1</v>
      </c>
      <c r="O44">
        <v>279</v>
      </c>
    </row>
    <row r="45" spans="1:15" x14ac:dyDescent="0.25">
      <c r="A45" s="28" t="s">
        <v>322</v>
      </c>
      <c r="B45" s="28" t="s">
        <v>77</v>
      </c>
      <c r="C45" s="28" t="s">
        <v>3</v>
      </c>
      <c r="D45" s="7">
        <v>3200</v>
      </c>
      <c r="E45" s="7">
        <v>1915.89</v>
      </c>
      <c r="F45" s="5">
        <v>0.59871562500000008</v>
      </c>
      <c r="G45" s="7">
        <v>2299.0680000000002</v>
      </c>
      <c r="H45" s="6">
        <v>-900.93199999999979</v>
      </c>
      <c r="I45" s="5">
        <v>-0.28154124999999991</v>
      </c>
      <c r="J45" s="27" t="s">
        <v>50</v>
      </c>
      <c r="K45" s="7">
        <v>3200</v>
      </c>
      <c r="L45" s="6">
        <v>0</v>
      </c>
      <c r="M45" s="5">
        <v>0</v>
      </c>
      <c r="N45" s="1" t="s">
        <v>1</v>
      </c>
      <c r="O45">
        <v>280</v>
      </c>
    </row>
    <row r="46" spans="1:15" x14ac:dyDescent="0.25">
      <c r="A46" s="28" t="s">
        <v>321</v>
      </c>
      <c r="B46" s="28" t="s">
        <v>205</v>
      </c>
      <c r="C46" s="28" t="s">
        <v>3</v>
      </c>
      <c r="D46" s="7">
        <v>2500</v>
      </c>
      <c r="E46" s="7">
        <v>951.3900000000001</v>
      </c>
      <c r="F46" s="5">
        <v>0.38055600000000006</v>
      </c>
      <c r="G46" s="7">
        <v>1141.6679999999999</v>
      </c>
      <c r="H46" s="6">
        <v>-1358.3320000000001</v>
      </c>
      <c r="I46" s="5">
        <v>-0.54333280000000006</v>
      </c>
      <c r="J46" s="27" t="s">
        <v>50</v>
      </c>
      <c r="K46" s="7">
        <v>2500</v>
      </c>
      <c r="L46" s="6">
        <v>0</v>
      </c>
      <c r="M46" s="5">
        <v>0</v>
      </c>
      <c r="N46" s="1" t="s">
        <v>1</v>
      </c>
      <c r="O46">
        <v>281</v>
      </c>
    </row>
    <row r="47" spans="1:15" x14ac:dyDescent="0.25">
      <c r="A47" s="28" t="s">
        <v>320</v>
      </c>
      <c r="B47" s="28" t="s">
        <v>319</v>
      </c>
      <c r="C47" s="28" t="s">
        <v>3</v>
      </c>
      <c r="D47" s="7">
        <v>0</v>
      </c>
      <c r="E47" s="7">
        <v>0</v>
      </c>
      <c r="F47" s="5" t="s">
        <v>1</v>
      </c>
      <c r="G47" s="7">
        <v>0</v>
      </c>
      <c r="H47" s="6">
        <v>0</v>
      </c>
      <c r="I47" s="5" t="s">
        <v>1</v>
      </c>
      <c r="J47" s="27" t="s">
        <v>48</v>
      </c>
      <c r="K47" s="7">
        <v>0</v>
      </c>
      <c r="L47" s="6">
        <v>0</v>
      </c>
      <c r="M47" s="5" t="s">
        <v>1</v>
      </c>
      <c r="N47" s="1" t="s">
        <v>1</v>
      </c>
      <c r="O47">
        <v>282</v>
      </c>
    </row>
    <row r="48" spans="1:15" x14ac:dyDescent="0.25">
      <c r="A48" s="28" t="s">
        <v>318</v>
      </c>
      <c r="B48" s="28" t="s">
        <v>203</v>
      </c>
      <c r="C48" s="28" t="s">
        <v>3</v>
      </c>
      <c r="D48" s="7">
        <v>1200</v>
      </c>
      <c r="E48" s="7">
        <v>146.99</v>
      </c>
      <c r="F48" s="5">
        <v>0.12249166666666668</v>
      </c>
      <c r="G48" s="7">
        <v>176.38800000000001</v>
      </c>
      <c r="H48" s="6">
        <v>-1023.612</v>
      </c>
      <c r="I48" s="5">
        <v>-0.85300999999999993</v>
      </c>
      <c r="J48" s="27" t="s">
        <v>50</v>
      </c>
      <c r="K48" s="7">
        <v>1200</v>
      </c>
      <c r="L48" s="6">
        <v>0</v>
      </c>
      <c r="M48" s="5">
        <v>0</v>
      </c>
      <c r="N48" s="1" t="s">
        <v>1</v>
      </c>
      <c r="O48">
        <v>283</v>
      </c>
    </row>
    <row r="49" spans="1:15" x14ac:dyDescent="0.25">
      <c r="A49" s="28" t="s">
        <v>317</v>
      </c>
      <c r="B49" s="28" t="s">
        <v>201</v>
      </c>
      <c r="C49" s="28" t="s">
        <v>3</v>
      </c>
      <c r="D49" s="7">
        <v>2000</v>
      </c>
      <c r="E49" s="7">
        <v>3579.47</v>
      </c>
      <c r="F49" s="5">
        <v>1.7897349999999999</v>
      </c>
      <c r="G49" s="7">
        <v>4295.3639999999996</v>
      </c>
      <c r="H49" s="6">
        <v>2295.3639999999996</v>
      </c>
      <c r="I49" s="5">
        <v>1.1476819999999999</v>
      </c>
      <c r="J49" s="27" t="s">
        <v>46</v>
      </c>
      <c r="K49" s="7">
        <v>2000</v>
      </c>
      <c r="L49" s="6">
        <v>0</v>
      </c>
      <c r="M49" s="5">
        <v>0</v>
      </c>
      <c r="N49" s="1" t="s">
        <v>1</v>
      </c>
      <c r="O49">
        <v>284</v>
      </c>
    </row>
    <row r="50" spans="1:15" x14ac:dyDescent="0.25">
      <c r="A50" s="28" t="s">
        <v>316</v>
      </c>
      <c r="B50" s="28" t="s">
        <v>315</v>
      </c>
      <c r="C50" s="28" t="s">
        <v>3</v>
      </c>
      <c r="D50" s="7">
        <v>1000</v>
      </c>
      <c r="E50" s="7">
        <v>0</v>
      </c>
      <c r="F50" s="5">
        <v>0</v>
      </c>
      <c r="G50" s="7">
        <v>0</v>
      </c>
      <c r="H50" s="6">
        <v>-1000</v>
      </c>
      <c r="I50" s="5">
        <v>-1</v>
      </c>
      <c r="J50" s="27" t="s">
        <v>50</v>
      </c>
      <c r="K50" s="7">
        <v>0</v>
      </c>
      <c r="L50" s="6">
        <v>-1000</v>
      </c>
      <c r="M50" s="5">
        <v>-1</v>
      </c>
      <c r="N50" s="1" t="s">
        <v>1</v>
      </c>
      <c r="O50">
        <v>285</v>
      </c>
    </row>
    <row r="51" spans="1:15" x14ac:dyDescent="0.25">
      <c r="A51" s="28" t="s">
        <v>314</v>
      </c>
      <c r="B51" s="28" t="s">
        <v>313</v>
      </c>
      <c r="C51" s="28" t="s">
        <v>3</v>
      </c>
      <c r="D51" s="7">
        <v>15000</v>
      </c>
      <c r="E51" s="7">
        <v>21565.269999999997</v>
      </c>
      <c r="F51" s="5">
        <v>1.4376846666666665</v>
      </c>
      <c r="G51" s="7">
        <v>25878.324000000001</v>
      </c>
      <c r="H51" s="6">
        <v>10878.324000000001</v>
      </c>
      <c r="I51" s="5">
        <v>0.72522160000000002</v>
      </c>
      <c r="J51" s="27" t="s">
        <v>46</v>
      </c>
      <c r="K51" s="7">
        <v>15000</v>
      </c>
      <c r="L51" s="6">
        <v>0</v>
      </c>
      <c r="M51" s="5">
        <v>0</v>
      </c>
      <c r="N51" s="1" t="s">
        <v>1</v>
      </c>
      <c r="O51">
        <v>286</v>
      </c>
    </row>
    <row r="52" spans="1:15" x14ac:dyDescent="0.25">
      <c r="A52" s="28" t="s">
        <v>312</v>
      </c>
      <c r="B52" s="28" t="s">
        <v>67</v>
      </c>
      <c r="C52" s="28" t="s">
        <v>3</v>
      </c>
      <c r="D52" s="7">
        <v>2600</v>
      </c>
      <c r="E52" s="7">
        <v>2059.73</v>
      </c>
      <c r="F52" s="5">
        <v>0.7922038461538462</v>
      </c>
      <c r="G52" s="7">
        <v>2471.6759999999999</v>
      </c>
      <c r="H52" s="6">
        <v>-128.32400000000007</v>
      </c>
      <c r="I52" s="5">
        <v>-4.9355384615384641E-2</v>
      </c>
      <c r="J52" s="27" t="s">
        <v>50</v>
      </c>
      <c r="K52" s="7">
        <v>2600</v>
      </c>
      <c r="L52" s="6">
        <v>0</v>
      </c>
      <c r="M52" s="5">
        <v>0</v>
      </c>
      <c r="N52" s="1" t="s">
        <v>1</v>
      </c>
      <c r="O52">
        <v>288</v>
      </c>
    </row>
    <row r="53" spans="1:15" x14ac:dyDescent="0.25">
      <c r="A53" s="28" t="s">
        <v>311</v>
      </c>
      <c r="B53" s="28" t="s">
        <v>65</v>
      </c>
      <c r="C53" s="28" t="s">
        <v>3</v>
      </c>
      <c r="D53" s="7">
        <v>1500</v>
      </c>
      <c r="E53" s="7">
        <v>0</v>
      </c>
      <c r="F53" s="5">
        <v>0</v>
      </c>
      <c r="G53" s="7">
        <v>0</v>
      </c>
      <c r="H53" s="6">
        <v>-1500</v>
      </c>
      <c r="I53" s="5">
        <v>-1</v>
      </c>
      <c r="J53" s="27" t="s">
        <v>50</v>
      </c>
      <c r="K53" s="7">
        <v>1500</v>
      </c>
      <c r="L53" s="6">
        <v>0</v>
      </c>
      <c r="M53" s="5">
        <v>0</v>
      </c>
      <c r="N53" s="1" t="s">
        <v>1</v>
      </c>
      <c r="O53">
        <v>289</v>
      </c>
    </row>
    <row r="54" spans="1:15" x14ac:dyDescent="0.25">
      <c r="A54" s="28" t="s">
        <v>310</v>
      </c>
      <c r="B54" s="28" t="s">
        <v>191</v>
      </c>
      <c r="C54" s="28" t="s">
        <v>3</v>
      </c>
      <c r="D54" s="7">
        <v>100</v>
      </c>
      <c r="E54" s="7">
        <v>0</v>
      </c>
      <c r="F54" s="5">
        <v>0</v>
      </c>
      <c r="G54" s="7">
        <v>0</v>
      </c>
      <c r="H54" s="6">
        <v>-100</v>
      </c>
      <c r="I54" s="5">
        <v>-1</v>
      </c>
      <c r="J54" s="27" t="s">
        <v>50</v>
      </c>
      <c r="K54" s="7">
        <v>100</v>
      </c>
      <c r="L54" s="6">
        <v>0</v>
      </c>
      <c r="M54" s="5">
        <v>0</v>
      </c>
      <c r="N54" s="1" t="s">
        <v>1</v>
      </c>
      <c r="O54">
        <v>290</v>
      </c>
    </row>
    <row r="55" spans="1:15" x14ac:dyDescent="0.25">
      <c r="A55" s="28" t="s">
        <v>1</v>
      </c>
      <c r="B55" s="28" t="s">
        <v>1</v>
      </c>
      <c r="C55" s="28" t="s">
        <v>1</v>
      </c>
      <c r="D55" s="7" t="s">
        <v>1</v>
      </c>
      <c r="E55" s="7" t="s">
        <v>1</v>
      </c>
      <c r="F55" s="5" t="s">
        <v>1</v>
      </c>
      <c r="G55" s="7" t="s">
        <v>1</v>
      </c>
      <c r="H55" s="6" t="s">
        <v>1</v>
      </c>
      <c r="I55" s="5" t="s">
        <v>1</v>
      </c>
      <c r="J55" s="27" t="s">
        <v>1</v>
      </c>
      <c r="K55" s="7" t="s">
        <v>1</v>
      </c>
      <c r="L55" s="6" t="s">
        <v>1</v>
      </c>
      <c r="M55" s="5" t="s">
        <v>1</v>
      </c>
      <c r="N55" s="1" t="s">
        <v>1</v>
      </c>
      <c r="O55" t="s">
        <v>1</v>
      </c>
    </row>
    <row r="56" spans="1:15" x14ac:dyDescent="0.25">
      <c r="A56" s="28" t="s">
        <v>1</v>
      </c>
      <c r="B56" s="28" t="s">
        <v>1</v>
      </c>
      <c r="C56" s="28" t="s">
        <v>1</v>
      </c>
      <c r="D56" s="7" t="s">
        <v>1</v>
      </c>
      <c r="E56" s="7" t="s">
        <v>1</v>
      </c>
      <c r="F56" s="5" t="s">
        <v>1</v>
      </c>
      <c r="G56" s="7" t="s">
        <v>1</v>
      </c>
      <c r="H56" s="6" t="s">
        <v>1</v>
      </c>
      <c r="I56" s="5" t="s">
        <v>1</v>
      </c>
      <c r="J56" s="27" t="s">
        <v>1</v>
      </c>
      <c r="K56" s="7" t="s">
        <v>1</v>
      </c>
      <c r="L56" s="6" t="s">
        <v>1</v>
      </c>
      <c r="M56" s="5" t="s">
        <v>1</v>
      </c>
      <c r="N56" s="1" t="s">
        <v>1</v>
      </c>
      <c r="O56" t="s">
        <v>1</v>
      </c>
    </row>
    <row r="57" spans="1:15" x14ac:dyDescent="0.25">
      <c r="A57" s="28" t="s">
        <v>1</v>
      </c>
      <c r="B57" s="28" t="s">
        <v>1</v>
      </c>
      <c r="C57" s="28" t="s">
        <v>1</v>
      </c>
      <c r="D57" s="7" t="s">
        <v>1</v>
      </c>
      <c r="E57" s="7" t="s">
        <v>1</v>
      </c>
      <c r="F57" s="5" t="s">
        <v>1</v>
      </c>
      <c r="G57" s="7" t="s">
        <v>1</v>
      </c>
      <c r="H57" s="6" t="s">
        <v>1</v>
      </c>
      <c r="I57" s="5" t="s">
        <v>1</v>
      </c>
      <c r="J57" s="27" t="s">
        <v>1</v>
      </c>
      <c r="K57" s="7" t="s">
        <v>1</v>
      </c>
      <c r="L57" s="6" t="s">
        <v>1</v>
      </c>
      <c r="M57" s="5" t="s">
        <v>1</v>
      </c>
      <c r="N57" s="1" t="s">
        <v>1</v>
      </c>
      <c r="O57" t="s">
        <v>1</v>
      </c>
    </row>
    <row r="58" spans="1:15" x14ac:dyDescent="0.25">
      <c r="A58" s="28" t="s">
        <v>1</v>
      </c>
      <c r="B58" s="28" t="s">
        <v>1</v>
      </c>
      <c r="C58" s="28" t="s">
        <v>1</v>
      </c>
      <c r="D58" s="7" t="s">
        <v>1</v>
      </c>
      <c r="E58" s="7" t="s">
        <v>1</v>
      </c>
      <c r="F58" s="5" t="s">
        <v>1</v>
      </c>
      <c r="G58" s="7" t="s">
        <v>1</v>
      </c>
      <c r="H58" s="6" t="s">
        <v>1</v>
      </c>
      <c r="I58" s="5" t="s">
        <v>1</v>
      </c>
      <c r="J58" s="27" t="s">
        <v>1</v>
      </c>
      <c r="K58" s="7" t="s">
        <v>1</v>
      </c>
      <c r="L58" s="6" t="s">
        <v>1</v>
      </c>
      <c r="M58" s="5" t="s">
        <v>1</v>
      </c>
      <c r="N58" s="1" t="s">
        <v>1</v>
      </c>
      <c r="O58" t="s">
        <v>1</v>
      </c>
    </row>
    <row r="59" spans="1:15" x14ac:dyDescent="0.25">
      <c r="A59" s="28" t="s">
        <v>1</v>
      </c>
      <c r="B59" s="28" t="s">
        <v>1</v>
      </c>
      <c r="C59" s="28" t="s">
        <v>1</v>
      </c>
      <c r="D59" s="7" t="s">
        <v>1</v>
      </c>
      <c r="E59" s="7" t="s">
        <v>1</v>
      </c>
      <c r="F59" s="5" t="s">
        <v>1</v>
      </c>
      <c r="G59" s="7" t="s">
        <v>1</v>
      </c>
      <c r="H59" s="6" t="s">
        <v>1</v>
      </c>
      <c r="I59" s="5" t="s">
        <v>1</v>
      </c>
      <c r="J59" s="27" t="s">
        <v>1</v>
      </c>
      <c r="K59" s="7" t="s">
        <v>1</v>
      </c>
      <c r="L59" s="6" t="s">
        <v>1</v>
      </c>
      <c r="M59" s="5" t="s">
        <v>1</v>
      </c>
      <c r="N59" s="1" t="s">
        <v>1</v>
      </c>
      <c r="O59" t="s">
        <v>1</v>
      </c>
    </row>
    <row r="60" spans="1:15" x14ac:dyDescent="0.25">
      <c r="A60" s="25"/>
      <c r="B60" s="4" t="s">
        <v>49</v>
      </c>
      <c r="C60" s="25"/>
      <c r="D60" s="3">
        <v>719100</v>
      </c>
      <c r="E60" s="3">
        <v>610612.0199999999</v>
      </c>
      <c r="F60" s="2">
        <v>0.84913366708385474</v>
      </c>
      <c r="G60" s="3">
        <v>703088.24599999993</v>
      </c>
      <c r="H60" s="3">
        <v>-16011.754000000074</v>
      </c>
      <c r="I60" s="2">
        <v>-2.2266380197469161E-2</v>
      </c>
      <c r="J60" s="26" t="s">
        <v>50</v>
      </c>
      <c r="K60" s="3">
        <v>772600</v>
      </c>
      <c r="L60" s="3">
        <v>53500</v>
      </c>
      <c r="M60" s="2">
        <v>7.4398553747740237E-2</v>
      </c>
      <c r="N60" s="25"/>
    </row>
    <row r="62" spans="1:15" ht="15.75" thickBot="1" x14ac:dyDescent="0.3">
      <c r="A62" s="23"/>
      <c r="B62" s="12" t="s">
        <v>47</v>
      </c>
      <c r="C62" s="23"/>
      <c r="D62" s="11">
        <v>1481471</v>
      </c>
      <c r="E62" s="11">
        <v>1294587.8599999994</v>
      </c>
      <c r="F62" s="10">
        <v>0.87385298800988975</v>
      </c>
      <c r="G62" s="11">
        <v>1507792.294</v>
      </c>
      <c r="H62" s="11">
        <v>26321.293999999994</v>
      </c>
      <c r="I62" s="10">
        <v>1.7766999151518994E-2</v>
      </c>
      <c r="J62" s="24" t="s">
        <v>46</v>
      </c>
      <c r="K62" s="11">
        <v>1576380.7151338845</v>
      </c>
      <c r="L62" s="11">
        <v>94909.715133884456</v>
      </c>
      <c r="M62" s="10">
        <v>6.4064510971787128E-2</v>
      </c>
      <c r="N62" s="23"/>
    </row>
    <row r="63" spans="1:15" ht="15.75" thickTop="1" x14ac:dyDescent="0.25"/>
  </sheetData>
  <conditionalFormatting sqref="H6:I62">
    <cfRule type="expression" dxfId="11" priority="2">
      <formula>AND(ISNUMBER(H6),ROUND(H6,2)&gt;0)</formula>
    </cfRule>
    <cfRule type="expression" dxfId="10" priority="3">
      <formula>AND(ISNUMBER(H6),ROUND(H6,2)&lt;0)</formula>
    </cfRule>
  </conditionalFormatting>
  <conditionalFormatting sqref="J6:J62">
    <cfRule type="expression" dxfId="9" priority="4">
      <formula>J6="Over budget"</formula>
    </cfRule>
    <cfRule type="expression" dxfId="8" priority="5">
      <formula>J6="Under budget"</formula>
    </cfRule>
  </conditionalFormatting>
  <hyperlinks>
    <hyperlink ref="A3" r:id="rId1" location="'GF%20Summary'!A1" xr:uid="{EF490B5A-061B-4B68-84DA-9A7B656BB33A}"/>
  </hyperlinks>
  <pageMargins left="0.75" right="0.75" top="1" bottom="1" header="0.511811023622047" footer="0.511811023622047"/>
  <pageSetup fitToHeight="0" orientation="landscape" horizontalDpi="300" verticalDpi="30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8D6C-6668-4F51-AA68-B3C7BB313544}">
  <sheetPr>
    <tabColor rgb="FF8FAADC"/>
    <pageSetUpPr fitToPage="1"/>
  </sheetPr>
  <dimension ref="A1:O68"/>
  <sheetViews>
    <sheetView showGridLines="0" zoomScaleNormal="100" workbookViewId="0">
      <pane xSplit="2" ySplit="5" topLeftCell="C51" activePane="bottomRight" state="frozen"/>
      <selection activeCell="G14" sqref="G14"/>
      <selection pane="topRight" activeCell="G14" sqref="G14"/>
      <selection pane="bottomLeft" activeCell="G14" sqref="G14"/>
      <selection pane="bottomRight" activeCell="A68" sqref="A68:XFD69"/>
    </sheetView>
  </sheetViews>
  <sheetFormatPr defaultColWidth="8.7109375" defaultRowHeight="15" x14ac:dyDescent="0.25"/>
  <cols>
    <col min="1" max="1" width="14" customWidth="1"/>
    <col min="2" max="2" width="30" customWidth="1"/>
    <col min="3" max="3" width="12" customWidth="1"/>
    <col min="4" max="5" width="13" customWidth="1"/>
    <col min="6" max="6" width="9" customWidth="1"/>
    <col min="7" max="8" width="13" customWidth="1"/>
    <col min="9" max="9" width="11" customWidth="1"/>
    <col min="10" max="12" width="13" customWidth="1"/>
    <col min="13" max="13" width="10" customWidth="1"/>
    <col min="14" max="14" width="40" customWidth="1"/>
    <col min="15" max="15" width="13" hidden="1" customWidth="1"/>
  </cols>
  <sheetData>
    <row r="1" spans="1:15" ht="18" x14ac:dyDescent="0.25">
      <c r="A1" s="22" t="s">
        <v>428</v>
      </c>
    </row>
    <row r="2" spans="1:15" x14ac:dyDescent="0.25">
      <c r="A2" s="19" t="s">
        <v>172</v>
      </c>
    </row>
    <row r="3" spans="1:15" x14ac:dyDescent="0.25">
      <c r="A3" s="29" t="s">
        <v>171</v>
      </c>
      <c r="D3" s="21" t="s">
        <v>42</v>
      </c>
      <c r="E3" s="20" t="s">
        <v>41</v>
      </c>
      <c r="F3" s="19" t="s">
        <v>170</v>
      </c>
    </row>
    <row r="5" spans="1:15" ht="31.5" customHeight="1" x14ac:dyDescent="0.25">
      <c r="A5" s="8" t="s">
        <v>169</v>
      </c>
      <c r="B5" s="8" t="s">
        <v>168</v>
      </c>
      <c r="C5" s="8" t="s">
        <v>167</v>
      </c>
      <c r="D5" s="8" t="s">
        <v>14</v>
      </c>
      <c r="E5" s="8" t="s">
        <v>13</v>
      </c>
      <c r="F5" s="8" t="s">
        <v>166</v>
      </c>
      <c r="G5" s="8" t="s">
        <v>12</v>
      </c>
      <c r="H5" s="8" t="s">
        <v>11</v>
      </c>
      <c r="I5" s="8" t="s">
        <v>10</v>
      </c>
      <c r="J5" s="8" t="s">
        <v>165</v>
      </c>
      <c r="K5" s="8" t="s">
        <v>9</v>
      </c>
      <c r="L5" s="8" t="s">
        <v>8</v>
      </c>
      <c r="M5" s="8" t="s">
        <v>7</v>
      </c>
      <c r="N5" s="8" t="s">
        <v>164</v>
      </c>
    </row>
    <row r="6" spans="1:15" x14ac:dyDescent="0.25">
      <c r="A6" s="14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x14ac:dyDescent="0.25">
      <c r="A7" s="28" t="s">
        <v>427</v>
      </c>
      <c r="B7" s="28" t="s">
        <v>162</v>
      </c>
      <c r="C7" s="28" t="s">
        <v>4</v>
      </c>
      <c r="D7" s="7">
        <v>6000</v>
      </c>
      <c r="E7" s="7">
        <v>3260</v>
      </c>
      <c r="F7" s="5">
        <v>0.54333333333333333</v>
      </c>
      <c r="G7" s="7">
        <v>3912</v>
      </c>
      <c r="H7" s="6">
        <v>-2088</v>
      </c>
      <c r="I7" s="5">
        <v>-0.34799999999999998</v>
      </c>
      <c r="J7" s="27" t="s">
        <v>50</v>
      </c>
      <c r="K7" s="7">
        <v>6000</v>
      </c>
      <c r="L7" s="6">
        <v>0</v>
      </c>
      <c r="M7" s="5">
        <v>0</v>
      </c>
      <c r="N7" s="1" t="s">
        <v>1</v>
      </c>
      <c r="O7">
        <v>305</v>
      </c>
    </row>
    <row r="8" spans="1:15" x14ac:dyDescent="0.25">
      <c r="A8" s="28" t="s">
        <v>426</v>
      </c>
      <c r="B8" s="28" t="s">
        <v>160</v>
      </c>
      <c r="C8" s="28" t="s">
        <v>4</v>
      </c>
      <c r="D8" s="7">
        <v>22000</v>
      </c>
      <c r="E8" s="7">
        <v>16585.600000000002</v>
      </c>
      <c r="F8" s="5">
        <v>0.75389090909090917</v>
      </c>
      <c r="G8" s="7">
        <v>14851.010000000002</v>
      </c>
      <c r="H8" s="6">
        <v>-7148.989999999998</v>
      </c>
      <c r="I8" s="5">
        <v>-0.32495409090909083</v>
      </c>
      <c r="J8" s="27" t="s">
        <v>50</v>
      </c>
      <c r="K8" s="7">
        <v>20000</v>
      </c>
      <c r="L8" s="6">
        <v>-2000</v>
      </c>
      <c r="M8" s="5">
        <v>-9.0909090909090912E-2</v>
      </c>
      <c r="N8" s="1" t="s">
        <v>425</v>
      </c>
      <c r="O8">
        <v>310</v>
      </c>
    </row>
    <row r="9" spans="1:15" x14ac:dyDescent="0.25">
      <c r="A9" s="28" t="s">
        <v>424</v>
      </c>
      <c r="B9" s="28" t="s">
        <v>158</v>
      </c>
      <c r="C9" s="28" t="s">
        <v>4</v>
      </c>
      <c r="D9" s="7">
        <v>315000</v>
      </c>
      <c r="E9" s="7">
        <v>273834.44</v>
      </c>
      <c r="F9" s="5">
        <v>0.8693156825396825</v>
      </c>
      <c r="G9" s="7">
        <v>268131.32799999998</v>
      </c>
      <c r="H9" s="6">
        <v>-46868.67200000002</v>
      </c>
      <c r="I9" s="5">
        <v>-0.14878943492063498</v>
      </c>
      <c r="J9" s="27" t="s">
        <v>50</v>
      </c>
      <c r="K9" s="7">
        <v>317000</v>
      </c>
      <c r="L9" s="6">
        <v>2000</v>
      </c>
      <c r="M9" s="5">
        <v>6.3492063492063492E-3</v>
      </c>
      <c r="N9" s="1" t="s">
        <v>1</v>
      </c>
      <c r="O9">
        <v>311</v>
      </c>
    </row>
    <row r="10" spans="1:15" x14ac:dyDescent="0.25">
      <c r="A10" s="28" t="s">
        <v>423</v>
      </c>
      <c r="B10" s="28" t="s">
        <v>154</v>
      </c>
      <c r="C10" s="28" t="s">
        <v>4</v>
      </c>
      <c r="D10" s="7">
        <v>2358545.48</v>
      </c>
      <c r="E10" s="7">
        <v>2434828.2500000005</v>
      </c>
      <c r="F10" s="5">
        <v>1.0323431414178201</v>
      </c>
      <c r="G10" s="7">
        <v>2451375.9000000004</v>
      </c>
      <c r="H10" s="6">
        <v>92830.420000000391</v>
      </c>
      <c r="I10" s="5">
        <v>3.935918165970681E-2</v>
      </c>
      <c r="J10" s="27" t="s">
        <v>46</v>
      </c>
      <c r="K10" s="7">
        <v>2550000</v>
      </c>
      <c r="L10" s="6">
        <v>191454.52000000002</v>
      </c>
      <c r="M10" s="5">
        <v>8.1174826444305001E-2</v>
      </c>
      <c r="N10" s="1" t="s">
        <v>422</v>
      </c>
      <c r="O10">
        <v>315</v>
      </c>
    </row>
    <row r="11" spans="1:15" x14ac:dyDescent="0.25">
      <c r="A11" s="28" t="s">
        <v>421</v>
      </c>
      <c r="B11" s="28" t="s">
        <v>152</v>
      </c>
      <c r="C11" s="28" t="s">
        <v>4</v>
      </c>
      <c r="D11" s="7">
        <v>33356.3201384145</v>
      </c>
      <c r="E11" s="7">
        <v>33556.879999999997</v>
      </c>
      <c r="F11" s="5">
        <v>1.006012649499503</v>
      </c>
      <c r="G11" s="7">
        <v>33447.255999999994</v>
      </c>
      <c r="H11" s="6">
        <v>90.935861585494422</v>
      </c>
      <c r="I11" s="5">
        <v>2.7261958515852284E-3</v>
      </c>
      <c r="J11" s="27" t="s">
        <v>46</v>
      </c>
      <c r="K11" s="7">
        <v>35500</v>
      </c>
      <c r="L11" s="6">
        <v>2143.6798615855005</v>
      </c>
      <c r="M11" s="5">
        <v>6.4266077693526852E-2</v>
      </c>
      <c r="N11" s="1" t="s">
        <v>1</v>
      </c>
      <c r="O11">
        <v>316</v>
      </c>
    </row>
    <row r="12" spans="1:15" x14ac:dyDescent="0.25">
      <c r="A12" s="28" t="s">
        <v>420</v>
      </c>
      <c r="B12" s="28" t="s">
        <v>150</v>
      </c>
      <c r="C12" s="28" t="s">
        <v>4</v>
      </c>
      <c r="D12" s="7">
        <v>142627.34918588601</v>
      </c>
      <c r="E12" s="7">
        <v>152020.23999999996</v>
      </c>
      <c r="F12" s="5">
        <v>1.0658561690147674</v>
      </c>
      <c r="G12" s="7">
        <v>153259.28799999994</v>
      </c>
      <c r="H12" s="6">
        <v>10631.938814113935</v>
      </c>
      <c r="I12" s="5">
        <v>7.4543479036810439E-2</v>
      </c>
      <c r="J12" s="27" t="s">
        <v>46</v>
      </c>
      <c r="K12" s="7">
        <v>151500</v>
      </c>
      <c r="L12" s="6">
        <v>8872.650814113993</v>
      </c>
      <c r="M12" s="5">
        <v>6.2208621731799002E-2</v>
      </c>
      <c r="N12" s="1" t="s">
        <v>1</v>
      </c>
      <c r="O12">
        <v>317</v>
      </c>
    </row>
    <row r="13" spans="1:15" x14ac:dyDescent="0.25">
      <c r="A13" s="28" t="s">
        <v>419</v>
      </c>
      <c r="B13" s="28" t="s">
        <v>148</v>
      </c>
      <c r="C13" s="28" t="s">
        <v>4</v>
      </c>
      <c r="D13" s="7">
        <v>282750.80992512702</v>
      </c>
      <c r="E13" s="7">
        <v>330306.46999999997</v>
      </c>
      <c r="F13" s="5">
        <v>1.1681892974505212</v>
      </c>
      <c r="G13" s="7">
        <v>315690.76399999997</v>
      </c>
      <c r="H13" s="6">
        <v>32939.954074872949</v>
      </c>
      <c r="I13" s="5">
        <v>0.11649817761298549</v>
      </c>
      <c r="J13" s="27" t="s">
        <v>46</v>
      </c>
      <c r="K13" s="7">
        <v>355500</v>
      </c>
      <c r="L13" s="6">
        <v>72749.190074872982</v>
      </c>
      <c r="M13" s="5">
        <v>0.25729082825310778</v>
      </c>
      <c r="N13" s="1" t="s">
        <v>1</v>
      </c>
      <c r="O13">
        <v>329</v>
      </c>
    </row>
    <row r="14" spans="1:15" x14ac:dyDescent="0.25">
      <c r="A14" s="28" t="s">
        <v>1</v>
      </c>
      <c r="B14" s="28" t="s">
        <v>1</v>
      </c>
      <c r="C14" s="28" t="s">
        <v>1</v>
      </c>
      <c r="D14" s="7" t="s">
        <v>1</v>
      </c>
      <c r="E14" s="7" t="s">
        <v>1</v>
      </c>
      <c r="F14" s="5" t="s">
        <v>1</v>
      </c>
      <c r="G14" s="7" t="s">
        <v>1</v>
      </c>
      <c r="H14" s="6" t="s">
        <v>1</v>
      </c>
      <c r="I14" s="5" t="s">
        <v>1</v>
      </c>
      <c r="J14" s="27" t="s">
        <v>1</v>
      </c>
      <c r="K14" s="7" t="s">
        <v>1</v>
      </c>
      <c r="L14" s="6" t="s">
        <v>1</v>
      </c>
      <c r="M14" s="5" t="s">
        <v>1</v>
      </c>
      <c r="N14" s="1" t="s">
        <v>1</v>
      </c>
      <c r="O14" t="s">
        <v>1</v>
      </c>
    </row>
    <row r="15" spans="1:15" x14ac:dyDescent="0.25">
      <c r="A15" s="28" t="s">
        <v>1</v>
      </c>
      <c r="B15" s="28" t="s">
        <v>1</v>
      </c>
      <c r="C15" s="28" t="s">
        <v>1</v>
      </c>
      <c r="D15" s="7" t="s">
        <v>1</v>
      </c>
      <c r="E15" s="7" t="s">
        <v>1</v>
      </c>
      <c r="F15" s="5" t="s">
        <v>1</v>
      </c>
      <c r="G15" s="7" t="s">
        <v>1</v>
      </c>
      <c r="H15" s="6" t="s">
        <v>1</v>
      </c>
      <c r="I15" s="5" t="s">
        <v>1</v>
      </c>
      <c r="J15" s="27" t="s">
        <v>1</v>
      </c>
      <c r="K15" s="7" t="s">
        <v>1</v>
      </c>
      <c r="L15" s="6" t="s">
        <v>1</v>
      </c>
      <c r="M15" s="5" t="s">
        <v>1</v>
      </c>
      <c r="N15" s="1" t="s">
        <v>1</v>
      </c>
      <c r="O15" t="s">
        <v>1</v>
      </c>
    </row>
    <row r="16" spans="1:15" x14ac:dyDescent="0.25">
      <c r="A16" s="28" t="s">
        <v>1</v>
      </c>
      <c r="B16" s="28" t="s">
        <v>1</v>
      </c>
      <c r="C16" s="28" t="s">
        <v>1</v>
      </c>
      <c r="D16" s="7" t="s">
        <v>1</v>
      </c>
      <c r="E16" s="7" t="s">
        <v>1</v>
      </c>
      <c r="F16" s="5" t="s">
        <v>1</v>
      </c>
      <c r="G16" s="7" t="s">
        <v>1</v>
      </c>
      <c r="H16" s="6" t="s">
        <v>1</v>
      </c>
      <c r="I16" s="5" t="s">
        <v>1</v>
      </c>
      <c r="J16" s="27" t="s">
        <v>1</v>
      </c>
      <c r="K16" s="7" t="s">
        <v>1</v>
      </c>
      <c r="L16" s="6" t="s">
        <v>1</v>
      </c>
      <c r="M16" s="5" t="s">
        <v>1</v>
      </c>
      <c r="N16" s="1" t="s">
        <v>1</v>
      </c>
      <c r="O16" t="s">
        <v>1</v>
      </c>
    </row>
    <row r="17" spans="1:15" x14ac:dyDescent="0.25">
      <c r="A17" s="28" t="s">
        <v>1</v>
      </c>
      <c r="B17" s="28" t="s">
        <v>1</v>
      </c>
      <c r="C17" s="28" t="s">
        <v>1</v>
      </c>
      <c r="D17" s="7" t="s">
        <v>1</v>
      </c>
      <c r="E17" s="7" t="s">
        <v>1</v>
      </c>
      <c r="F17" s="5" t="s">
        <v>1</v>
      </c>
      <c r="G17" s="7" t="s">
        <v>1</v>
      </c>
      <c r="H17" s="6" t="s">
        <v>1</v>
      </c>
      <c r="I17" s="5" t="s">
        <v>1</v>
      </c>
      <c r="J17" s="27" t="s">
        <v>1</v>
      </c>
      <c r="K17" s="7" t="s">
        <v>1</v>
      </c>
      <c r="L17" s="6" t="s">
        <v>1</v>
      </c>
      <c r="M17" s="5" t="s">
        <v>1</v>
      </c>
      <c r="N17" s="1" t="s">
        <v>1</v>
      </c>
      <c r="O17" t="s">
        <v>1</v>
      </c>
    </row>
    <row r="18" spans="1:15" x14ac:dyDescent="0.25">
      <c r="A18" s="28" t="s">
        <v>1</v>
      </c>
      <c r="B18" s="28" t="s">
        <v>1</v>
      </c>
      <c r="C18" s="28" t="s">
        <v>1</v>
      </c>
      <c r="D18" s="7" t="s">
        <v>1</v>
      </c>
      <c r="E18" s="7" t="s">
        <v>1</v>
      </c>
      <c r="F18" s="5" t="s">
        <v>1</v>
      </c>
      <c r="G18" s="7" t="s">
        <v>1</v>
      </c>
      <c r="H18" s="6" t="s">
        <v>1</v>
      </c>
      <c r="I18" s="5" t="s">
        <v>1</v>
      </c>
      <c r="J18" s="27" t="s">
        <v>1</v>
      </c>
      <c r="K18" s="7" t="s">
        <v>1</v>
      </c>
      <c r="L18" s="6" t="s">
        <v>1</v>
      </c>
      <c r="M18" s="5" t="s">
        <v>1</v>
      </c>
      <c r="N18" s="1" t="s">
        <v>1</v>
      </c>
      <c r="O18" t="s">
        <v>1</v>
      </c>
    </row>
    <row r="19" spans="1:15" x14ac:dyDescent="0.25">
      <c r="A19" s="25"/>
      <c r="B19" s="4" t="s">
        <v>147</v>
      </c>
      <c r="C19" s="25"/>
      <c r="D19" s="3">
        <v>3160279.9592494271</v>
      </c>
      <c r="E19" s="3">
        <v>3244391.88</v>
      </c>
      <c r="F19" s="2">
        <v>1.0266153384621499</v>
      </c>
      <c r="G19" s="3">
        <v>3240667.5460000006</v>
      </c>
      <c r="H19" s="3">
        <v>80387.586750573479</v>
      </c>
      <c r="I19" s="2">
        <v>2.543685616057436E-2</v>
      </c>
      <c r="J19" s="26" t="s">
        <v>46</v>
      </c>
      <c r="K19" s="3">
        <v>3435500</v>
      </c>
      <c r="L19" s="3">
        <v>275220.04075057292</v>
      </c>
      <c r="M19" s="2">
        <v>8.7087234137300365E-2</v>
      </c>
      <c r="N19" s="25"/>
    </row>
    <row r="21" spans="1:15" x14ac:dyDescent="0.25">
      <c r="A21" s="14" t="s">
        <v>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5" x14ac:dyDescent="0.25">
      <c r="A22" s="28" t="s">
        <v>418</v>
      </c>
      <c r="B22" s="28" t="s">
        <v>357</v>
      </c>
      <c r="C22" s="28" t="s">
        <v>3</v>
      </c>
      <c r="D22" s="7">
        <v>95000</v>
      </c>
      <c r="E22" s="7">
        <v>47496</v>
      </c>
      <c r="F22" s="5">
        <v>0.4999578947368421</v>
      </c>
      <c r="G22" s="7">
        <v>95000</v>
      </c>
      <c r="H22" s="6">
        <v>0</v>
      </c>
      <c r="I22" s="5">
        <v>0</v>
      </c>
      <c r="J22" s="27" t="s">
        <v>48</v>
      </c>
      <c r="K22" s="7">
        <v>95500</v>
      </c>
      <c r="L22" s="6">
        <v>500</v>
      </c>
      <c r="M22" s="5">
        <v>5.263157894736842E-3</v>
      </c>
      <c r="N22" s="1" t="s">
        <v>1</v>
      </c>
      <c r="O22">
        <v>291</v>
      </c>
    </row>
    <row r="23" spans="1:15" x14ac:dyDescent="0.25">
      <c r="A23" s="28" t="s">
        <v>417</v>
      </c>
      <c r="B23" s="28" t="s">
        <v>416</v>
      </c>
      <c r="C23" s="28" t="s">
        <v>3</v>
      </c>
      <c r="D23" s="7">
        <v>0</v>
      </c>
      <c r="E23" s="7">
        <v>0</v>
      </c>
      <c r="F23" s="5" t="s">
        <v>1</v>
      </c>
      <c r="G23" s="7">
        <v>0</v>
      </c>
      <c r="H23" s="6">
        <v>0</v>
      </c>
      <c r="I23" s="5" t="s">
        <v>1</v>
      </c>
      <c r="J23" s="27" t="s">
        <v>48</v>
      </c>
      <c r="K23" s="7">
        <v>0</v>
      </c>
      <c r="L23" s="6">
        <v>0</v>
      </c>
      <c r="M23" s="5" t="s">
        <v>1</v>
      </c>
      <c r="N23" s="1" t="s">
        <v>1</v>
      </c>
      <c r="O23">
        <v>292</v>
      </c>
    </row>
    <row r="24" spans="1:15" x14ac:dyDescent="0.25">
      <c r="A24" s="28" t="s">
        <v>415</v>
      </c>
      <c r="B24" s="28" t="s">
        <v>414</v>
      </c>
      <c r="C24" s="28" t="s">
        <v>3</v>
      </c>
      <c r="D24" s="7">
        <v>10000</v>
      </c>
      <c r="E24" s="7">
        <v>2089</v>
      </c>
      <c r="F24" s="5">
        <v>0.2089</v>
      </c>
      <c r="G24" s="7">
        <v>2506.8000000000002</v>
      </c>
      <c r="H24" s="6">
        <v>-7493.2</v>
      </c>
      <c r="I24" s="5">
        <v>-0.74931999999999999</v>
      </c>
      <c r="J24" s="27" t="s">
        <v>50</v>
      </c>
      <c r="K24" s="7">
        <v>0</v>
      </c>
      <c r="L24" s="6">
        <v>-10000</v>
      </c>
      <c r="M24" s="5">
        <v>-1</v>
      </c>
      <c r="N24" s="1" t="s">
        <v>1</v>
      </c>
      <c r="O24">
        <v>293</v>
      </c>
    </row>
    <row r="25" spans="1:15" x14ac:dyDescent="0.25">
      <c r="A25" s="28" t="s">
        <v>413</v>
      </c>
      <c r="B25" s="28" t="s">
        <v>412</v>
      </c>
      <c r="C25" s="28" t="s">
        <v>3</v>
      </c>
      <c r="D25" s="7">
        <v>2000</v>
      </c>
      <c r="E25" s="7">
        <v>512.16000000000008</v>
      </c>
      <c r="F25" s="5">
        <v>0.25608000000000003</v>
      </c>
      <c r="G25" s="7">
        <v>614.5920000000001</v>
      </c>
      <c r="H25" s="6">
        <v>-1385.4079999999999</v>
      </c>
      <c r="I25" s="5">
        <v>-0.69270399999999999</v>
      </c>
      <c r="J25" s="27" t="s">
        <v>50</v>
      </c>
      <c r="K25" s="7">
        <v>2000</v>
      </c>
      <c r="L25" s="6">
        <v>0</v>
      </c>
      <c r="M25" s="5">
        <v>0</v>
      </c>
      <c r="N25" s="1" t="s">
        <v>1</v>
      </c>
      <c r="O25">
        <v>294</v>
      </c>
    </row>
    <row r="26" spans="1:15" x14ac:dyDescent="0.25">
      <c r="A26" s="28" t="s">
        <v>411</v>
      </c>
      <c r="B26" s="28" t="s">
        <v>410</v>
      </c>
      <c r="C26" s="28" t="s">
        <v>3</v>
      </c>
      <c r="D26" s="7">
        <v>10000</v>
      </c>
      <c r="E26" s="7">
        <v>4960</v>
      </c>
      <c r="F26" s="5">
        <v>0.496</v>
      </c>
      <c r="G26" s="7">
        <v>5952</v>
      </c>
      <c r="H26" s="6">
        <v>-4048</v>
      </c>
      <c r="I26" s="5">
        <v>-0.40479999999999999</v>
      </c>
      <c r="J26" s="27" t="s">
        <v>50</v>
      </c>
      <c r="K26" s="7">
        <v>10000</v>
      </c>
      <c r="L26" s="6">
        <v>0</v>
      </c>
      <c r="M26" s="5">
        <v>0</v>
      </c>
      <c r="N26" s="1" t="s">
        <v>1</v>
      </c>
      <c r="O26">
        <v>295</v>
      </c>
    </row>
    <row r="27" spans="1:15" x14ac:dyDescent="0.25">
      <c r="A27" s="28" t="s">
        <v>409</v>
      </c>
      <c r="B27" s="28" t="s">
        <v>408</v>
      </c>
      <c r="C27" s="28" t="s">
        <v>3</v>
      </c>
      <c r="D27" s="7">
        <v>0</v>
      </c>
      <c r="E27" s="7">
        <v>0</v>
      </c>
      <c r="F27" s="5" t="s">
        <v>1</v>
      </c>
      <c r="G27" s="7">
        <v>0</v>
      </c>
      <c r="H27" s="6">
        <v>0</v>
      </c>
      <c r="I27" s="5" t="s">
        <v>1</v>
      </c>
      <c r="J27" s="27" t="s">
        <v>48</v>
      </c>
      <c r="K27" s="7">
        <v>0</v>
      </c>
      <c r="L27" s="6">
        <v>0</v>
      </c>
      <c r="M27" s="5" t="s">
        <v>1</v>
      </c>
      <c r="N27" s="1" t="s">
        <v>1</v>
      </c>
      <c r="O27">
        <v>296</v>
      </c>
    </row>
    <row r="28" spans="1:15" x14ac:dyDescent="0.25">
      <c r="A28" s="28" t="s">
        <v>407</v>
      </c>
      <c r="B28" s="28" t="s">
        <v>125</v>
      </c>
      <c r="C28" s="28" t="s">
        <v>3</v>
      </c>
      <c r="D28" s="7">
        <v>8000</v>
      </c>
      <c r="E28" s="7">
        <v>7269.48</v>
      </c>
      <c r="F28" s="5">
        <v>0.90868499999999996</v>
      </c>
      <c r="G28" s="7">
        <v>8723.3760000000002</v>
      </c>
      <c r="H28" s="6">
        <v>723.3760000000002</v>
      </c>
      <c r="I28" s="5">
        <v>9.042200000000003E-2</v>
      </c>
      <c r="J28" s="27" t="s">
        <v>46</v>
      </c>
      <c r="K28" s="7">
        <v>8000</v>
      </c>
      <c r="L28" s="6">
        <v>0</v>
      </c>
      <c r="M28" s="5">
        <v>0</v>
      </c>
      <c r="N28" s="1" t="s">
        <v>1</v>
      </c>
      <c r="O28">
        <v>297</v>
      </c>
    </row>
    <row r="29" spans="1:15" x14ac:dyDescent="0.25">
      <c r="A29" s="28" t="s">
        <v>406</v>
      </c>
      <c r="B29" s="28" t="s">
        <v>297</v>
      </c>
      <c r="C29" s="28" t="s">
        <v>3</v>
      </c>
      <c r="D29" s="7">
        <v>5000</v>
      </c>
      <c r="E29" s="7">
        <v>1937.45</v>
      </c>
      <c r="F29" s="5">
        <v>0.38749</v>
      </c>
      <c r="G29" s="7">
        <v>2324.94</v>
      </c>
      <c r="H29" s="6">
        <v>-2675.06</v>
      </c>
      <c r="I29" s="5">
        <v>-0.53501200000000004</v>
      </c>
      <c r="J29" s="27" t="s">
        <v>50</v>
      </c>
      <c r="K29" s="7">
        <v>5000</v>
      </c>
      <c r="L29" s="6">
        <v>0</v>
      </c>
      <c r="M29" s="5">
        <v>0</v>
      </c>
      <c r="N29" s="1" t="s">
        <v>1</v>
      </c>
      <c r="O29">
        <v>298</v>
      </c>
    </row>
    <row r="30" spans="1:15" x14ac:dyDescent="0.25">
      <c r="A30" s="28" t="s">
        <v>405</v>
      </c>
      <c r="B30" s="28" t="s">
        <v>123</v>
      </c>
      <c r="C30" s="28" t="s">
        <v>3</v>
      </c>
      <c r="D30" s="7">
        <v>6000</v>
      </c>
      <c r="E30" s="7">
        <v>2090.52</v>
      </c>
      <c r="F30" s="5">
        <v>0.34842000000000001</v>
      </c>
      <c r="G30" s="7">
        <v>2508.6239999999998</v>
      </c>
      <c r="H30" s="6">
        <v>-3491.3760000000002</v>
      </c>
      <c r="I30" s="5">
        <v>-0.58189600000000008</v>
      </c>
      <c r="J30" s="27" t="s">
        <v>50</v>
      </c>
      <c r="K30" s="7">
        <v>6000</v>
      </c>
      <c r="L30" s="6">
        <v>0</v>
      </c>
      <c r="M30" s="5">
        <v>0</v>
      </c>
      <c r="N30" s="1" t="s">
        <v>400</v>
      </c>
      <c r="O30">
        <v>299</v>
      </c>
    </row>
    <row r="31" spans="1:15" x14ac:dyDescent="0.25">
      <c r="A31" s="28" t="s">
        <v>404</v>
      </c>
      <c r="B31" s="28" t="s">
        <v>186</v>
      </c>
      <c r="C31" s="28" t="s">
        <v>3</v>
      </c>
      <c r="D31" s="7">
        <v>15000</v>
      </c>
      <c r="E31" s="7">
        <v>5875.3</v>
      </c>
      <c r="F31" s="5">
        <v>0.39168666666666668</v>
      </c>
      <c r="G31" s="7">
        <v>7050.36</v>
      </c>
      <c r="H31" s="6">
        <v>-7949.64</v>
      </c>
      <c r="I31" s="5">
        <v>-0.529976</v>
      </c>
      <c r="J31" s="27" t="s">
        <v>50</v>
      </c>
      <c r="K31" s="7">
        <v>15000</v>
      </c>
      <c r="L31" s="6">
        <v>0</v>
      </c>
      <c r="M31" s="5">
        <v>0</v>
      </c>
      <c r="N31" s="1" t="s">
        <v>400</v>
      </c>
      <c r="O31">
        <v>300</v>
      </c>
    </row>
    <row r="32" spans="1:15" x14ac:dyDescent="0.25">
      <c r="A32" s="28" t="s">
        <v>403</v>
      </c>
      <c r="B32" s="28" t="s">
        <v>402</v>
      </c>
      <c r="C32" s="28" t="s">
        <v>3</v>
      </c>
      <c r="D32" s="7">
        <v>0</v>
      </c>
      <c r="E32" s="7">
        <v>-44498.5</v>
      </c>
      <c r="F32" s="5" t="s">
        <v>1</v>
      </c>
      <c r="G32" s="7">
        <v>-53398.200000000004</v>
      </c>
      <c r="H32" s="6">
        <v>-53398.200000000004</v>
      </c>
      <c r="I32" s="5" t="s">
        <v>1</v>
      </c>
      <c r="J32" s="27" t="s">
        <v>50</v>
      </c>
      <c r="K32" s="7">
        <v>31000</v>
      </c>
      <c r="L32" s="6">
        <v>31000</v>
      </c>
      <c r="M32" s="5" t="s">
        <v>1</v>
      </c>
      <c r="N32" s="1" t="s">
        <v>400</v>
      </c>
      <c r="O32">
        <v>301</v>
      </c>
    </row>
    <row r="33" spans="1:15" x14ac:dyDescent="0.25">
      <c r="A33" s="28" t="s">
        <v>401</v>
      </c>
      <c r="B33" s="28" t="s">
        <v>184</v>
      </c>
      <c r="C33" s="28" t="s">
        <v>3</v>
      </c>
      <c r="D33" s="7">
        <v>17000</v>
      </c>
      <c r="E33" s="7">
        <v>14070</v>
      </c>
      <c r="F33" s="5">
        <v>0.8276470588235294</v>
      </c>
      <c r="G33" s="7">
        <v>16884</v>
      </c>
      <c r="H33" s="6">
        <v>-116</v>
      </c>
      <c r="I33" s="5">
        <v>-6.8235294117647057E-3</v>
      </c>
      <c r="J33" s="27" t="s">
        <v>50</v>
      </c>
      <c r="K33" s="7">
        <v>17000</v>
      </c>
      <c r="L33" s="6">
        <v>0</v>
      </c>
      <c r="M33" s="5">
        <v>0</v>
      </c>
      <c r="N33" s="1" t="s">
        <v>400</v>
      </c>
      <c r="O33">
        <v>302</v>
      </c>
    </row>
    <row r="34" spans="1:15" x14ac:dyDescent="0.25">
      <c r="A34" s="28" t="s">
        <v>399</v>
      </c>
      <c r="B34" s="28" t="s">
        <v>234</v>
      </c>
      <c r="C34" s="28" t="s">
        <v>3</v>
      </c>
      <c r="D34" s="7">
        <v>0</v>
      </c>
      <c r="E34" s="7">
        <v>1990.8500000000001</v>
      </c>
      <c r="F34" s="5" t="s">
        <v>1</v>
      </c>
      <c r="G34" s="7">
        <v>2389.02</v>
      </c>
      <c r="H34" s="6">
        <v>2389.02</v>
      </c>
      <c r="I34" s="5" t="s">
        <v>1</v>
      </c>
      <c r="J34" s="27" t="s">
        <v>46</v>
      </c>
      <c r="K34" s="7">
        <v>0</v>
      </c>
      <c r="L34" s="6">
        <v>0</v>
      </c>
      <c r="M34" s="5" t="s">
        <v>1</v>
      </c>
      <c r="N34" s="1" t="s">
        <v>1</v>
      </c>
      <c r="O34">
        <v>303</v>
      </c>
    </row>
    <row r="35" spans="1:15" x14ac:dyDescent="0.25">
      <c r="A35" s="28" t="s">
        <v>398</v>
      </c>
      <c r="B35" s="28" t="s">
        <v>117</v>
      </c>
      <c r="C35" s="28" t="s">
        <v>3</v>
      </c>
      <c r="D35" s="7">
        <v>175000</v>
      </c>
      <c r="E35" s="7">
        <v>60978.89</v>
      </c>
      <c r="F35" s="5">
        <v>0.3484508</v>
      </c>
      <c r="G35" s="7">
        <v>73174.668000000005</v>
      </c>
      <c r="H35" s="6">
        <v>-101825.33199999999</v>
      </c>
      <c r="I35" s="5">
        <v>-0.58185903999999999</v>
      </c>
      <c r="J35" s="27" t="s">
        <v>50</v>
      </c>
      <c r="K35" s="7">
        <v>160000</v>
      </c>
      <c r="L35" s="6">
        <v>-15000</v>
      </c>
      <c r="M35" s="5">
        <v>-8.5714285714285715E-2</v>
      </c>
      <c r="N35" s="1" t="s">
        <v>397</v>
      </c>
      <c r="O35">
        <v>304</v>
      </c>
    </row>
    <row r="36" spans="1:15" x14ac:dyDescent="0.25">
      <c r="A36" s="28" t="s">
        <v>396</v>
      </c>
      <c r="B36" s="28" t="s">
        <v>231</v>
      </c>
      <c r="C36" s="28" t="s">
        <v>3</v>
      </c>
      <c r="D36" s="7">
        <v>10000</v>
      </c>
      <c r="E36" s="7">
        <v>6922.58</v>
      </c>
      <c r="F36" s="5">
        <v>0.69225800000000004</v>
      </c>
      <c r="G36" s="7">
        <v>8307.0960000000014</v>
      </c>
      <c r="H36" s="6">
        <v>-1692.9039999999986</v>
      </c>
      <c r="I36" s="5">
        <v>-0.16929039999999987</v>
      </c>
      <c r="J36" s="27" t="s">
        <v>50</v>
      </c>
      <c r="K36" s="7">
        <v>10000</v>
      </c>
      <c r="L36" s="6">
        <v>0</v>
      </c>
      <c r="M36" s="5">
        <v>0</v>
      </c>
      <c r="N36" s="1" t="s">
        <v>1</v>
      </c>
      <c r="O36">
        <v>306</v>
      </c>
    </row>
    <row r="37" spans="1:15" x14ac:dyDescent="0.25">
      <c r="A37" s="28" t="s">
        <v>395</v>
      </c>
      <c r="B37" s="28" t="s">
        <v>394</v>
      </c>
      <c r="C37" s="28" t="s">
        <v>3</v>
      </c>
      <c r="D37" s="7">
        <v>1500</v>
      </c>
      <c r="E37" s="7">
        <v>906.99</v>
      </c>
      <c r="F37" s="5">
        <v>0.60465999999999998</v>
      </c>
      <c r="G37" s="7">
        <v>1088.3879999999999</v>
      </c>
      <c r="H37" s="6">
        <v>-411.61200000000008</v>
      </c>
      <c r="I37" s="5">
        <v>-0.27440800000000004</v>
      </c>
      <c r="J37" s="27" t="s">
        <v>50</v>
      </c>
      <c r="K37" s="7">
        <v>1500</v>
      </c>
      <c r="L37" s="6">
        <v>0</v>
      </c>
      <c r="M37" s="5">
        <v>0</v>
      </c>
      <c r="N37" s="1" t="s">
        <v>1</v>
      </c>
      <c r="O37">
        <v>307</v>
      </c>
    </row>
    <row r="38" spans="1:15" x14ac:dyDescent="0.25">
      <c r="A38" s="28" t="s">
        <v>393</v>
      </c>
      <c r="B38" s="28" t="s">
        <v>111</v>
      </c>
      <c r="C38" s="28" t="s">
        <v>3</v>
      </c>
      <c r="D38" s="7">
        <v>100000</v>
      </c>
      <c r="E38" s="7">
        <v>93562.739999999991</v>
      </c>
      <c r="F38" s="5">
        <v>0.93562739999999989</v>
      </c>
      <c r="G38" s="7">
        <v>112275.288</v>
      </c>
      <c r="H38" s="6">
        <v>12275.288</v>
      </c>
      <c r="I38" s="5">
        <v>0.12275288000000001</v>
      </c>
      <c r="J38" s="27" t="s">
        <v>46</v>
      </c>
      <c r="K38" s="7">
        <v>100000</v>
      </c>
      <c r="L38" s="6">
        <v>0</v>
      </c>
      <c r="M38" s="5">
        <v>0</v>
      </c>
      <c r="N38" s="1" t="s">
        <v>1</v>
      </c>
      <c r="O38">
        <v>308</v>
      </c>
    </row>
    <row r="39" spans="1:15" x14ac:dyDescent="0.25">
      <c r="A39" s="28" t="s">
        <v>392</v>
      </c>
      <c r="B39" s="28" t="s">
        <v>228</v>
      </c>
      <c r="C39" s="28" t="s">
        <v>3</v>
      </c>
      <c r="D39" s="7">
        <v>3000</v>
      </c>
      <c r="E39" s="7">
        <v>1500</v>
      </c>
      <c r="F39" s="5">
        <v>0.5</v>
      </c>
      <c r="G39" s="7">
        <v>1800</v>
      </c>
      <c r="H39" s="6">
        <v>-1200</v>
      </c>
      <c r="I39" s="5">
        <v>-0.4</v>
      </c>
      <c r="J39" s="27" t="s">
        <v>50</v>
      </c>
      <c r="K39" s="7">
        <v>3000</v>
      </c>
      <c r="L39" s="6">
        <v>0</v>
      </c>
      <c r="M39" s="5">
        <v>0</v>
      </c>
      <c r="N39" s="1" t="s">
        <v>1</v>
      </c>
      <c r="O39">
        <v>309</v>
      </c>
    </row>
    <row r="40" spans="1:15" x14ac:dyDescent="0.25">
      <c r="A40" s="28" t="s">
        <v>391</v>
      </c>
      <c r="B40" s="28" t="s">
        <v>99</v>
      </c>
      <c r="C40" s="28" t="s">
        <v>3</v>
      </c>
      <c r="D40" s="7">
        <v>500</v>
      </c>
      <c r="E40" s="7">
        <v>284.86</v>
      </c>
      <c r="F40" s="5">
        <v>0.56972</v>
      </c>
      <c r="G40" s="7">
        <v>341.83199999999999</v>
      </c>
      <c r="H40" s="6">
        <v>-158.16800000000001</v>
      </c>
      <c r="I40" s="5">
        <v>-0.31633600000000001</v>
      </c>
      <c r="J40" s="27" t="s">
        <v>50</v>
      </c>
      <c r="K40" s="7">
        <v>500</v>
      </c>
      <c r="L40" s="6">
        <v>0</v>
      </c>
      <c r="M40" s="5">
        <v>0</v>
      </c>
      <c r="N40" s="1" t="s">
        <v>1</v>
      </c>
      <c r="O40">
        <v>312</v>
      </c>
    </row>
    <row r="41" spans="1:15" x14ac:dyDescent="0.25">
      <c r="A41" s="28" t="s">
        <v>390</v>
      </c>
      <c r="B41" s="28" t="s">
        <v>93</v>
      </c>
      <c r="C41" s="28" t="s">
        <v>3</v>
      </c>
      <c r="D41" s="7">
        <v>5700</v>
      </c>
      <c r="E41" s="7">
        <v>642.74</v>
      </c>
      <c r="F41" s="5">
        <v>0.11276140350877194</v>
      </c>
      <c r="G41" s="7">
        <v>771.28800000000001</v>
      </c>
      <c r="H41" s="6">
        <v>-4928.7119999999995</v>
      </c>
      <c r="I41" s="5">
        <v>-0.86468631578947364</v>
      </c>
      <c r="J41" s="27" t="s">
        <v>50</v>
      </c>
      <c r="K41" s="7">
        <v>5700</v>
      </c>
      <c r="L41" s="6">
        <v>0</v>
      </c>
      <c r="M41" s="5">
        <v>0</v>
      </c>
      <c r="N41" s="1" t="s">
        <v>389</v>
      </c>
      <c r="O41">
        <v>313</v>
      </c>
    </row>
    <row r="42" spans="1:15" x14ac:dyDescent="0.25">
      <c r="A42" s="28" t="s">
        <v>388</v>
      </c>
      <c r="B42" s="28" t="s">
        <v>87</v>
      </c>
      <c r="C42" s="28" t="s">
        <v>3</v>
      </c>
      <c r="D42" s="7">
        <v>1500</v>
      </c>
      <c r="E42" s="7">
        <v>1131.3500000000001</v>
      </c>
      <c r="F42" s="5">
        <v>0.75423333333333342</v>
      </c>
      <c r="G42" s="7">
        <v>1357.6200000000003</v>
      </c>
      <c r="H42" s="6">
        <v>-142.37999999999965</v>
      </c>
      <c r="I42" s="5">
        <v>-9.4919999999999768E-2</v>
      </c>
      <c r="J42" s="27" t="s">
        <v>50</v>
      </c>
      <c r="K42" s="7">
        <v>1500</v>
      </c>
      <c r="L42" s="6">
        <v>0</v>
      </c>
      <c r="M42" s="5">
        <v>0</v>
      </c>
      <c r="N42" s="1" t="s">
        <v>1</v>
      </c>
      <c r="O42">
        <v>314</v>
      </c>
    </row>
    <row r="43" spans="1:15" x14ac:dyDescent="0.25">
      <c r="A43" s="28" t="s">
        <v>387</v>
      </c>
      <c r="B43" s="28" t="s">
        <v>85</v>
      </c>
      <c r="C43" s="28" t="s">
        <v>3</v>
      </c>
      <c r="D43" s="7">
        <v>250</v>
      </c>
      <c r="E43" s="7">
        <v>297</v>
      </c>
      <c r="F43" s="5">
        <v>1.1879999999999999</v>
      </c>
      <c r="G43" s="7">
        <v>356.4</v>
      </c>
      <c r="H43" s="6">
        <v>106.39999999999998</v>
      </c>
      <c r="I43" s="5">
        <v>0.42559999999999992</v>
      </c>
      <c r="J43" s="27" t="s">
        <v>46</v>
      </c>
      <c r="K43" s="7">
        <v>250</v>
      </c>
      <c r="L43" s="6">
        <v>0</v>
      </c>
      <c r="M43" s="5">
        <v>0</v>
      </c>
      <c r="N43" s="1" t="s">
        <v>1</v>
      </c>
      <c r="O43">
        <v>318</v>
      </c>
    </row>
    <row r="44" spans="1:15" x14ac:dyDescent="0.25">
      <c r="A44" s="28" t="s">
        <v>386</v>
      </c>
      <c r="B44" s="28" t="s">
        <v>81</v>
      </c>
      <c r="C44" s="28" t="s">
        <v>3</v>
      </c>
      <c r="D44" s="7">
        <v>100</v>
      </c>
      <c r="E44" s="7">
        <v>40.32</v>
      </c>
      <c r="F44" s="5">
        <v>0.4032</v>
      </c>
      <c r="G44" s="7">
        <v>48.384</v>
      </c>
      <c r="H44" s="6">
        <v>-51.616</v>
      </c>
      <c r="I44" s="5">
        <v>-0.51615999999999995</v>
      </c>
      <c r="J44" s="27" t="s">
        <v>50</v>
      </c>
      <c r="K44" s="7">
        <v>100</v>
      </c>
      <c r="L44" s="6">
        <v>0</v>
      </c>
      <c r="M44" s="5">
        <v>0</v>
      </c>
      <c r="N44" s="1" t="s">
        <v>1</v>
      </c>
      <c r="O44">
        <v>319</v>
      </c>
    </row>
    <row r="45" spans="1:15" x14ac:dyDescent="0.25">
      <c r="A45" s="28" t="s">
        <v>385</v>
      </c>
      <c r="B45" s="28" t="s">
        <v>176</v>
      </c>
      <c r="C45" s="28" t="s">
        <v>3</v>
      </c>
      <c r="D45" s="7">
        <v>0</v>
      </c>
      <c r="E45" s="7">
        <v>294.42</v>
      </c>
      <c r="F45" s="5" t="s">
        <v>1</v>
      </c>
      <c r="G45" s="7">
        <v>353.30399999999997</v>
      </c>
      <c r="H45" s="6">
        <v>353.30399999999997</v>
      </c>
      <c r="I45" s="5" t="s">
        <v>1</v>
      </c>
      <c r="J45" s="27" t="s">
        <v>46</v>
      </c>
      <c r="K45" s="7">
        <v>0</v>
      </c>
      <c r="L45" s="6">
        <v>0</v>
      </c>
      <c r="M45" s="5" t="s">
        <v>1</v>
      </c>
      <c r="N45" s="1" t="s">
        <v>1</v>
      </c>
      <c r="O45">
        <v>320</v>
      </c>
    </row>
    <row r="46" spans="1:15" x14ac:dyDescent="0.25">
      <c r="A46" s="28" t="s">
        <v>384</v>
      </c>
      <c r="B46" s="28" t="s">
        <v>383</v>
      </c>
      <c r="C46" s="28" t="s">
        <v>3</v>
      </c>
      <c r="D46" s="7">
        <v>5000</v>
      </c>
      <c r="E46" s="7">
        <v>6853.75</v>
      </c>
      <c r="F46" s="5">
        <v>1.3707499999999999</v>
      </c>
      <c r="G46" s="7">
        <v>8224.5</v>
      </c>
      <c r="H46" s="6">
        <v>3224.5</v>
      </c>
      <c r="I46" s="5">
        <v>0.64490000000000003</v>
      </c>
      <c r="J46" s="27" t="s">
        <v>46</v>
      </c>
      <c r="K46" s="7">
        <v>5000</v>
      </c>
      <c r="L46" s="6">
        <v>0</v>
      </c>
      <c r="M46" s="5">
        <v>0</v>
      </c>
      <c r="N46" s="1" t="s">
        <v>1</v>
      </c>
      <c r="O46">
        <v>321</v>
      </c>
    </row>
    <row r="47" spans="1:15" x14ac:dyDescent="0.25">
      <c r="A47" s="28" t="s">
        <v>382</v>
      </c>
      <c r="B47" s="28" t="s">
        <v>208</v>
      </c>
      <c r="C47" s="28" t="s">
        <v>3</v>
      </c>
      <c r="D47" s="7">
        <v>45000</v>
      </c>
      <c r="E47" s="7">
        <v>22792.2</v>
      </c>
      <c r="F47" s="5">
        <v>0.50649333333333335</v>
      </c>
      <c r="G47" s="7">
        <v>27350.640000000003</v>
      </c>
      <c r="H47" s="6">
        <v>-17649.359999999997</v>
      </c>
      <c r="I47" s="5">
        <v>-0.39220799999999995</v>
      </c>
      <c r="J47" s="27" t="s">
        <v>50</v>
      </c>
      <c r="K47" s="7">
        <v>47250</v>
      </c>
      <c r="L47" s="6">
        <v>2250</v>
      </c>
      <c r="M47" s="5">
        <v>0.05</v>
      </c>
      <c r="N47" s="1" t="s">
        <v>1</v>
      </c>
      <c r="O47">
        <v>322</v>
      </c>
    </row>
    <row r="48" spans="1:15" x14ac:dyDescent="0.25">
      <c r="A48" s="28" t="s">
        <v>381</v>
      </c>
      <c r="B48" s="28" t="s">
        <v>77</v>
      </c>
      <c r="C48" s="28" t="s">
        <v>3</v>
      </c>
      <c r="D48" s="7">
        <v>2500</v>
      </c>
      <c r="E48" s="7">
        <v>3145.9300000000003</v>
      </c>
      <c r="F48" s="5">
        <v>1.258372</v>
      </c>
      <c r="G48" s="7">
        <v>3775.116</v>
      </c>
      <c r="H48" s="6">
        <v>1275.116</v>
      </c>
      <c r="I48" s="5">
        <v>0.51004640000000001</v>
      </c>
      <c r="J48" s="27" t="s">
        <v>46</v>
      </c>
      <c r="K48" s="7">
        <v>3000</v>
      </c>
      <c r="L48" s="6">
        <v>500</v>
      </c>
      <c r="M48" s="5">
        <v>0.2</v>
      </c>
      <c r="N48" s="1" t="s">
        <v>1</v>
      </c>
      <c r="O48">
        <v>323</v>
      </c>
    </row>
    <row r="49" spans="1:15" x14ac:dyDescent="0.25">
      <c r="A49" s="28" t="s">
        <v>380</v>
      </c>
      <c r="B49" s="28" t="s">
        <v>75</v>
      </c>
      <c r="C49" s="28" t="s">
        <v>3</v>
      </c>
      <c r="D49" s="7">
        <v>30000</v>
      </c>
      <c r="E49" s="7">
        <v>10717.019999999999</v>
      </c>
      <c r="F49" s="5">
        <v>0.35723399999999994</v>
      </c>
      <c r="G49" s="7">
        <v>12860.423999999997</v>
      </c>
      <c r="H49" s="6">
        <v>-17139.576000000001</v>
      </c>
      <c r="I49" s="5">
        <v>-0.57131920000000003</v>
      </c>
      <c r="J49" s="27" t="s">
        <v>50</v>
      </c>
      <c r="K49" s="7">
        <v>30000</v>
      </c>
      <c r="L49" s="6">
        <v>0</v>
      </c>
      <c r="M49" s="5">
        <v>0</v>
      </c>
      <c r="N49" s="1" t="s">
        <v>1</v>
      </c>
      <c r="O49">
        <v>324</v>
      </c>
    </row>
    <row r="50" spans="1:15" x14ac:dyDescent="0.25">
      <c r="A50" s="28" t="s">
        <v>379</v>
      </c>
      <c r="B50" s="28" t="s">
        <v>205</v>
      </c>
      <c r="C50" s="28" t="s">
        <v>3</v>
      </c>
      <c r="D50" s="7">
        <v>2500</v>
      </c>
      <c r="E50" s="7">
        <v>0</v>
      </c>
      <c r="F50" s="5">
        <v>0</v>
      </c>
      <c r="G50" s="7">
        <v>0</v>
      </c>
      <c r="H50" s="6">
        <v>-2500</v>
      </c>
      <c r="I50" s="5">
        <v>-1</v>
      </c>
      <c r="J50" s="27" t="s">
        <v>50</v>
      </c>
      <c r="K50" s="7">
        <v>2500</v>
      </c>
      <c r="L50" s="6">
        <v>0</v>
      </c>
      <c r="M50" s="5">
        <v>0</v>
      </c>
      <c r="N50" s="1" t="s">
        <v>1</v>
      </c>
      <c r="O50">
        <v>325</v>
      </c>
    </row>
    <row r="51" spans="1:15" x14ac:dyDescent="0.25">
      <c r="A51" s="28" t="s">
        <v>378</v>
      </c>
      <c r="B51" s="28" t="s">
        <v>203</v>
      </c>
      <c r="C51" s="28" t="s">
        <v>3</v>
      </c>
      <c r="D51" s="7">
        <v>20000</v>
      </c>
      <c r="E51" s="7">
        <v>6929.7599999999993</v>
      </c>
      <c r="F51" s="5">
        <v>0.34648799999999996</v>
      </c>
      <c r="G51" s="7">
        <v>8315.7119999999995</v>
      </c>
      <c r="H51" s="6">
        <v>-11684.288</v>
      </c>
      <c r="I51" s="5">
        <v>-0.58421440000000002</v>
      </c>
      <c r="J51" s="27" t="s">
        <v>50</v>
      </c>
      <c r="K51" s="7">
        <v>20000</v>
      </c>
      <c r="L51" s="6">
        <v>0</v>
      </c>
      <c r="M51" s="5">
        <v>0</v>
      </c>
      <c r="N51" s="1" t="s">
        <v>1</v>
      </c>
      <c r="O51">
        <v>326</v>
      </c>
    </row>
    <row r="52" spans="1:15" x14ac:dyDescent="0.25">
      <c r="A52" s="28" t="s">
        <v>377</v>
      </c>
      <c r="B52" s="28" t="s">
        <v>201</v>
      </c>
      <c r="C52" s="28" t="s">
        <v>3</v>
      </c>
      <c r="D52" s="7">
        <v>50000</v>
      </c>
      <c r="E52" s="7">
        <v>38113.729999999996</v>
      </c>
      <c r="F52" s="5">
        <v>0.76227459999999991</v>
      </c>
      <c r="G52" s="7">
        <v>45736.475999999995</v>
      </c>
      <c r="H52" s="6">
        <v>-4263.5240000000049</v>
      </c>
      <c r="I52" s="5">
        <v>-8.5270480000000093E-2</v>
      </c>
      <c r="J52" s="27" t="s">
        <v>50</v>
      </c>
      <c r="K52" s="7">
        <v>50000</v>
      </c>
      <c r="L52" s="6">
        <v>0</v>
      </c>
      <c r="M52" s="5">
        <v>0</v>
      </c>
      <c r="N52" s="1" t="s">
        <v>1</v>
      </c>
      <c r="O52">
        <v>327</v>
      </c>
    </row>
    <row r="53" spans="1:15" x14ac:dyDescent="0.25">
      <c r="A53" s="28" t="s">
        <v>376</v>
      </c>
      <c r="B53" s="28" t="s">
        <v>375</v>
      </c>
      <c r="C53" s="28" t="s">
        <v>3</v>
      </c>
      <c r="D53" s="7">
        <v>0</v>
      </c>
      <c r="E53" s="7">
        <v>0</v>
      </c>
      <c r="F53" s="5" t="s">
        <v>1</v>
      </c>
      <c r="G53" s="7">
        <v>0</v>
      </c>
      <c r="H53" s="6">
        <v>0</v>
      </c>
      <c r="I53" s="5" t="s">
        <v>1</v>
      </c>
      <c r="J53" s="27" t="s">
        <v>48</v>
      </c>
      <c r="K53" s="7">
        <v>0</v>
      </c>
      <c r="L53" s="6">
        <v>0</v>
      </c>
      <c r="M53" s="5" t="s">
        <v>1</v>
      </c>
      <c r="N53" s="1" t="s">
        <v>1</v>
      </c>
      <c r="O53">
        <v>328</v>
      </c>
    </row>
    <row r="54" spans="1:15" x14ac:dyDescent="0.25">
      <c r="A54" s="28" t="s">
        <v>374</v>
      </c>
      <c r="B54" s="28" t="s">
        <v>67</v>
      </c>
      <c r="C54" s="28" t="s">
        <v>3</v>
      </c>
      <c r="D54" s="7">
        <v>18000</v>
      </c>
      <c r="E54" s="7">
        <v>14105.729999999998</v>
      </c>
      <c r="F54" s="5">
        <v>0.78365166666666652</v>
      </c>
      <c r="G54" s="7">
        <v>16926.875999999997</v>
      </c>
      <c r="H54" s="6">
        <v>-1073.1240000000034</v>
      </c>
      <c r="I54" s="5">
        <v>-5.9618000000000192E-2</v>
      </c>
      <c r="J54" s="27" t="s">
        <v>50</v>
      </c>
      <c r="K54" s="7">
        <v>18000</v>
      </c>
      <c r="L54" s="6">
        <v>0</v>
      </c>
      <c r="M54" s="5">
        <v>0</v>
      </c>
      <c r="N54" s="1" t="s">
        <v>1</v>
      </c>
      <c r="O54">
        <v>330</v>
      </c>
    </row>
    <row r="55" spans="1:15" x14ac:dyDescent="0.25">
      <c r="A55" s="28" t="s">
        <v>373</v>
      </c>
      <c r="B55" s="28" t="s">
        <v>65</v>
      </c>
      <c r="C55" s="28" t="s">
        <v>3</v>
      </c>
      <c r="D55" s="7">
        <v>20000</v>
      </c>
      <c r="E55" s="7">
        <v>10495.869999999999</v>
      </c>
      <c r="F55" s="5">
        <v>0.52479349999999991</v>
      </c>
      <c r="G55" s="7">
        <v>12595.044</v>
      </c>
      <c r="H55" s="6">
        <v>-7404.9560000000001</v>
      </c>
      <c r="I55" s="5">
        <v>-0.37024780000000002</v>
      </c>
      <c r="J55" s="27" t="s">
        <v>50</v>
      </c>
      <c r="K55" s="7">
        <v>20000</v>
      </c>
      <c r="L55" s="6">
        <v>0</v>
      </c>
      <c r="M55" s="5">
        <v>0</v>
      </c>
      <c r="N55" s="1" t="s">
        <v>1</v>
      </c>
      <c r="O55">
        <v>331</v>
      </c>
    </row>
    <row r="56" spans="1:15" x14ac:dyDescent="0.25">
      <c r="A56" s="28" t="s">
        <v>372</v>
      </c>
      <c r="B56" s="28" t="s">
        <v>59</v>
      </c>
      <c r="C56" s="28" t="s">
        <v>3</v>
      </c>
      <c r="D56" s="7">
        <v>4000</v>
      </c>
      <c r="E56" s="7">
        <v>1255.1399999999999</v>
      </c>
      <c r="F56" s="5">
        <v>0.31378499999999998</v>
      </c>
      <c r="G56" s="7">
        <v>1506.1679999999997</v>
      </c>
      <c r="H56" s="6">
        <v>-2493.8320000000003</v>
      </c>
      <c r="I56" s="5">
        <v>-0.62345800000000007</v>
      </c>
      <c r="J56" s="27" t="s">
        <v>50</v>
      </c>
      <c r="K56" s="7">
        <v>4000</v>
      </c>
      <c r="L56" s="6">
        <v>0</v>
      </c>
      <c r="M56" s="5">
        <v>0</v>
      </c>
      <c r="N56" s="1" t="s">
        <v>1</v>
      </c>
      <c r="O56">
        <v>332</v>
      </c>
    </row>
    <row r="57" spans="1:15" x14ac:dyDescent="0.25">
      <c r="A57" s="28" t="s">
        <v>371</v>
      </c>
      <c r="B57" s="28" t="s">
        <v>55</v>
      </c>
      <c r="C57" s="28" t="s">
        <v>3</v>
      </c>
      <c r="D57" s="7">
        <v>500</v>
      </c>
      <c r="E57" s="7">
        <v>0</v>
      </c>
      <c r="F57" s="5">
        <v>0</v>
      </c>
      <c r="G57" s="7">
        <v>0</v>
      </c>
      <c r="H57" s="6">
        <v>-500</v>
      </c>
      <c r="I57" s="5">
        <v>-1</v>
      </c>
      <c r="J57" s="27" t="s">
        <v>50</v>
      </c>
      <c r="K57" s="7">
        <v>500</v>
      </c>
      <c r="L57" s="6">
        <v>0</v>
      </c>
      <c r="M57" s="5">
        <v>0</v>
      </c>
      <c r="N57" s="1" t="s">
        <v>1</v>
      </c>
      <c r="O57">
        <v>333</v>
      </c>
    </row>
    <row r="58" spans="1:15" x14ac:dyDescent="0.25">
      <c r="A58" s="28" t="s">
        <v>370</v>
      </c>
      <c r="B58" s="28" t="s">
        <v>191</v>
      </c>
      <c r="C58" s="28" t="s">
        <v>3</v>
      </c>
      <c r="D58" s="7">
        <v>250</v>
      </c>
      <c r="E58" s="7">
        <v>0</v>
      </c>
      <c r="F58" s="5">
        <v>0</v>
      </c>
      <c r="G58" s="7">
        <v>0</v>
      </c>
      <c r="H58" s="6">
        <v>-250</v>
      </c>
      <c r="I58" s="5">
        <v>-1</v>
      </c>
      <c r="J58" s="27" t="s">
        <v>50</v>
      </c>
      <c r="K58" s="7">
        <v>250</v>
      </c>
      <c r="L58" s="6">
        <v>0</v>
      </c>
      <c r="M58" s="5">
        <v>0</v>
      </c>
      <c r="N58" s="1" t="s">
        <v>1</v>
      </c>
      <c r="O58">
        <v>334</v>
      </c>
    </row>
    <row r="59" spans="1:15" x14ac:dyDescent="0.25">
      <c r="A59" s="28" t="s">
        <v>369</v>
      </c>
      <c r="B59" s="28" t="s">
        <v>368</v>
      </c>
      <c r="C59" s="28" t="s">
        <v>3</v>
      </c>
      <c r="D59" s="7">
        <v>0</v>
      </c>
      <c r="E59" s="7">
        <v>2977.2700000000004</v>
      </c>
      <c r="F59" s="5" t="s">
        <v>1</v>
      </c>
      <c r="G59" s="7">
        <v>3572.7240000000002</v>
      </c>
      <c r="H59" s="6">
        <v>3572.7240000000002</v>
      </c>
      <c r="I59" s="5" t="s">
        <v>1</v>
      </c>
      <c r="J59" s="27" t="s">
        <v>46</v>
      </c>
      <c r="K59" s="7">
        <v>3000</v>
      </c>
      <c r="L59" s="6">
        <v>3000</v>
      </c>
      <c r="M59" s="5" t="s">
        <v>1</v>
      </c>
      <c r="N59" s="1" t="s">
        <v>1</v>
      </c>
      <c r="O59">
        <v>335</v>
      </c>
    </row>
    <row r="60" spans="1:15" x14ac:dyDescent="0.25">
      <c r="A60" s="28" t="s">
        <v>1</v>
      </c>
      <c r="B60" s="28" t="s">
        <v>1</v>
      </c>
      <c r="C60" s="28" t="s">
        <v>1</v>
      </c>
      <c r="D60" s="7" t="s">
        <v>1</v>
      </c>
      <c r="E60" s="7" t="s">
        <v>1</v>
      </c>
      <c r="F60" s="5" t="s">
        <v>1</v>
      </c>
      <c r="G60" s="7" t="s">
        <v>1</v>
      </c>
      <c r="H60" s="6" t="s">
        <v>1</v>
      </c>
      <c r="I60" s="5" t="s">
        <v>1</v>
      </c>
      <c r="J60" s="27" t="s">
        <v>1</v>
      </c>
      <c r="K60" s="7" t="s">
        <v>1</v>
      </c>
      <c r="L60" s="6" t="s">
        <v>1</v>
      </c>
      <c r="M60" s="5" t="s">
        <v>1</v>
      </c>
      <c r="N60" s="1" t="s">
        <v>1</v>
      </c>
      <c r="O60" t="s">
        <v>1</v>
      </c>
    </row>
    <row r="61" spans="1:15" x14ac:dyDescent="0.25">
      <c r="A61" s="28" t="s">
        <v>1</v>
      </c>
      <c r="B61" s="28" t="s">
        <v>1</v>
      </c>
      <c r="C61" s="28" t="s">
        <v>1</v>
      </c>
      <c r="D61" s="7" t="s">
        <v>1</v>
      </c>
      <c r="E61" s="7" t="s">
        <v>1</v>
      </c>
      <c r="F61" s="5" t="s">
        <v>1</v>
      </c>
      <c r="G61" s="7" t="s">
        <v>1</v>
      </c>
      <c r="H61" s="6" t="s">
        <v>1</v>
      </c>
      <c r="I61" s="5" t="s">
        <v>1</v>
      </c>
      <c r="J61" s="27" t="s">
        <v>1</v>
      </c>
      <c r="K61" s="7" t="s">
        <v>1</v>
      </c>
      <c r="L61" s="6" t="s">
        <v>1</v>
      </c>
      <c r="M61" s="5" t="s">
        <v>1</v>
      </c>
      <c r="N61" s="1" t="s">
        <v>1</v>
      </c>
      <c r="O61" t="s">
        <v>1</v>
      </c>
    </row>
    <row r="62" spans="1:15" x14ac:dyDescent="0.25">
      <c r="A62" s="28" t="s">
        <v>1</v>
      </c>
      <c r="B62" s="28" t="s">
        <v>1</v>
      </c>
      <c r="C62" s="28" t="s">
        <v>1</v>
      </c>
      <c r="D62" s="7" t="s">
        <v>1</v>
      </c>
      <c r="E62" s="7" t="s">
        <v>1</v>
      </c>
      <c r="F62" s="5" t="s">
        <v>1</v>
      </c>
      <c r="G62" s="7" t="s">
        <v>1</v>
      </c>
      <c r="H62" s="6" t="s">
        <v>1</v>
      </c>
      <c r="I62" s="5" t="s">
        <v>1</v>
      </c>
      <c r="J62" s="27" t="s">
        <v>1</v>
      </c>
      <c r="K62" s="7" t="s">
        <v>1</v>
      </c>
      <c r="L62" s="6" t="s">
        <v>1</v>
      </c>
      <c r="M62" s="5" t="s">
        <v>1</v>
      </c>
      <c r="N62" s="1" t="s">
        <v>1</v>
      </c>
      <c r="O62" t="s">
        <v>1</v>
      </c>
    </row>
    <row r="63" spans="1:15" x14ac:dyDescent="0.25">
      <c r="A63" s="28" t="s">
        <v>1</v>
      </c>
      <c r="B63" s="28" t="s">
        <v>1</v>
      </c>
      <c r="C63" s="28" t="s">
        <v>1</v>
      </c>
      <c r="D63" s="7" t="s">
        <v>1</v>
      </c>
      <c r="E63" s="7" t="s">
        <v>1</v>
      </c>
      <c r="F63" s="5" t="s">
        <v>1</v>
      </c>
      <c r="G63" s="7" t="s">
        <v>1</v>
      </c>
      <c r="H63" s="6" t="s">
        <v>1</v>
      </c>
      <c r="I63" s="5" t="s">
        <v>1</v>
      </c>
      <c r="J63" s="27" t="s">
        <v>1</v>
      </c>
      <c r="K63" s="7" t="s">
        <v>1</v>
      </c>
      <c r="L63" s="6" t="s">
        <v>1</v>
      </c>
      <c r="M63" s="5" t="s">
        <v>1</v>
      </c>
      <c r="N63" s="1" t="s">
        <v>1</v>
      </c>
      <c r="O63" t="s">
        <v>1</v>
      </c>
    </row>
    <row r="64" spans="1:15" x14ac:dyDescent="0.25">
      <c r="A64" s="28" t="s">
        <v>1</v>
      </c>
      <c r="B64" s="28" t="s">
        <v>1</v>
      </c>
      <c r="C64" s="28" t="s">
        <v>1</v>
      </c>
      <c r="D64" s="7" t="s">
        <v>1</v>
      </c>
      <c r="E64" s="7" t="s">
        <v>1</v>
      </c>
      <c r="F64" s="5" t="s">
        <v>1</v>
      </c>
      <c r="G64" s="7" t="s">
        <v>1</v>
      </c>
      <c r="H64" s="6" t="s">
        <v>1</v>
      </c>
      <c r="I64" s="5" t="s">
        <v>1</v>
      </c>
      <c r="J64" s="27" t="s">
        <v>1</v>
      </c>
      <c r="K64" s="7" t="s">
        <v>1</v>
      </c>
      <c r="L64" s="6" t="s">
        <v>1</v>
      </c>
      <c r="M64" s="5" t="s">
        <v>1</v>
      </c>
      <c r="N64" s="1" t="s">
        <v>1</v>
      </c>
      <c r="O64" t="s">
        <v>1</v>
      </c>
    </row>
    <row r="65" spans="1:14" x14ac:dyDescent="0.25">
      <c r="A65" s="25"/>
      <c r="B65" s="4" t="s">
        <v>49</v>
      </c>
      <c r="C65" s="25"/>
      <c r="D65" s="3">
        <v>663300</v>
      </c>
      <c r="E65" s="3">
        <v>327740.55</v>
      </c>
      <c r="F65" s="2">
        <v>0.4941060606060606</v>
      </c>
      <c r="G65" s="3">
        <v>431293.46</v>
      </c>
      <c r="H65" s="3">
        <v>-232006.53999999998</v>
      </c>
      <c r="I65" s="2">
        <v>-0.34977617970752295</v>
      </c>
      <c r="J65" s="26" t="s">
        <v>50</v>
      </c>
      <c r="K65" s="3">
        <v>675550</v>
      </c>
      <c r="L65" s="3">
        <v>12250</v>
      </c>
      <c r="M65" s="2">
        <v>1.8468264736921453E-2</v>
      </c>
      <c r="N65" s="25"/>
    </row>
    <row r="67" spans="1:14" ht="15.75" thickBot="1" x14ac:dyDescent="0.3">
      <c r="A67" s="23"/>
      <c r="B67" s="12" t="s">
        <v>47</v>
      </c>
      <c r="C67" s="23"/>
      <c r="D67" s="11">
        <v>3823579.9592494271</v>
      </c>
      <c r="E67" s="11">
        <v>3572132.43</v>
      </c>
      <c r="F67" s="10">
        <v>0.93423766942779296</v>
      </c>
      <c r="G67" s="11">
        <v>3671961.0060000005</v>
      </c>
      <c r="H67" s="11">
        <v>-151618.95324942656</v>
      </c>
      <c r="I67" s="10">
        <v>-3.9653663547077889E-2</v>
      </c>
      <c r="J67" s="24" t="s">
        <v>50</v>
      </c>
      <c r="K67" s="11">
        <v>4111050</v>
      </c>
      <c r="L67" s="11">
        <v>287470.04075057292</v>
      </c>
      <c r="M67" s="10">
        <v>7.5183478262346476E-2</v>
      </c>
      <c r="N67" s="23"/>
    </row>
    <row r="68" spans="1:14" ht="15.75" thickTop="1" x14ac:dyDescent="0.25"/>
  </sheetData>
  <conditionalFormatting sqref="H6:I67">
    <cfRule type="expression" dxfId="7" priority="2">
      <formula>AND(ISNUMBER(H6),ROUND(H6,2)&gt;0)</formula>
    </cfRule>
    <cfRule type="expression" dxfId="6" priority="3">
      <formula>AND(ISNUMBER(H6),ROUND(H6,2)&lt;0)</formula>
    </cfRule>
  </conditionalFormatting>
  <conditionalFormatting sqref="J6:J67">
    <cfRule type="expression" dxfId="5" priority="4">
      <formula>J6="Over budget"</formula>
    </cfRule>
    <cfRule type="expression" dxfId="4" priority="5">
      <formula>J6="Under budget"</formula>
    </cfRule>
  </conditionalFormatting>
  <hyperlinks>
    <hyperlink ref="A3" r:id="rId1" location="'GF%20Summary'!A1" xr:uid="{93DE94C3-CDBD-441D-9734-0BEFED373ED4}"/>
  </hyperlinks>
  <pageMargins left="0.75" right="0.75" top="1" bottom="1" header="0.511811023622047" footer="0.511811023622047"/>
  <pageSetup fitToHeight="0" orientation="landscape" horizontalDpi="300" verticalDpi="30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6F8EB-FAF5-4A08-A6F0-EAE054F14146}">
  <sheetPr>
    <tabColor rgb="FF8FAADC"/>
    <pageSetUpPr fitToPage="1"/>
  </sheetPr>
  <dimension ref="A1:O57"/>
  <sheetViews>
    <sheetView showGridLines="0" zoomScaleNormal="100" workbookViewId="0">
      <pane xSplit="2" ySplit="5" topLeftCell="C15" activePane="bottomRight" state="frozen"/>
      <selection activeCell="G14" sqref="G14"/>
      <selection pane="topRight" activeCell="G14" sqref="G14"/>
      <selection pane="bottomLeft" activeCell="G14" sqref="G14"/>
      <selection pane="bottomRight" activeCell="M27" sqref="M27"/>
    </sheetView>
  </sheetViews>
  <sheetFormatPr defaultColWidth="8.7109375" defaultRowHeight="15" x14ac:dyDescent="0.25"/>
  <cols>
    <col min="1" max="1" width="14" customWidth="1"/>
    <col min="2" max="2" width="30" customWidth="1"/>
    <col min="3" max="3" width="12" customWidth="1"/>
    <col min="4" max="5" width="13" customWidth="1"/>
    <col min="6" max="6" width="9" customWidth="1"/>
    <col min="7" max="8" width="13" customWidth="1"/>
    <col min="9" max="9" width="11" customWidth="1"/>
    <col min="10" max="12" width="13" customWidth="1"/>
    <col min="13" max="13" width="10" customWidth="1"/>
    <col min="14" max="14" width="40" customWidth="1"/>
    <col min="15" max="15" width="13" hidden="1" customWidth="1"/>
  </cols>
  <sheetData>
    <row r="1" spans="1:15" ht="18" x14ac:dyDescent="0.25">
      <c r="A1" s="22" t="s">
        <v>471</v>
      </c>
    </row>
    <row r="2" spans="1:15" x14ac:dyDescent="0.25">
      <c r="A2" s="19" t="s">
        <v>172</v>
      </c>
    </row>
    <row r="3" spans="1:15" x14ac:dyDescent="0.25">
      <c r="A3" s="29" t="s">
        <v>171</v>
      </c>
      <c r="D3" s="21" t="s">
        <v>42</v>
      </c>
      <c r="E3" s="20" t="s">
        <v>41</v>
      </c>
      <c r="F3" s="19" t="s">
        <v>170</v>
      </c>
    </row>
    <row r="5" spans="1:15" ht="31.5" customHeight="1" x14ac:dyDescent="0.25">
      <c r="A5" s="8" t="s">
        <v>169</v>
      </c>
      <c r="B5" s="8" t="s">
        <v>168</v>
      </c>
      <c r="C5" s="8" t="s">
        <v>167</v>
      </c>
      <c r="D5" s="8" t="s">
        <v>14</v>
      </c>
      <c r="E5" s="8" t="s">
        <v>13</v>
      </c>
      <c r="F5" s="8" t="s">
        <v>166</v>
      </c>
      <c r="G5" s="8" t="s">
        <v>12</v>
      </c>
      <c r="H5" s="8" t="s">
        <v>11</v>
      </c>
      <c r="I5" s="8" t="s">
        <v>10</v>
      </c>
      <c r="J5" s="8" t="s">
        <v>165</v>
      </c>
      <c r="K5" s="8" t="s">
        <v>9</v>
      </c>
      <c r="L5" s="8" t="s">
        <v>8</v>
      </c>
      <c r="M5" s="8" t="s">
        <v>7</v>
      </c>
      <c r="N5" s="8" t="s">
        <v>164</v>
      </c>
    </row>
    <row r="6" spans="1:15" x14ac:dyDescent="0.25">
      <c r="A6" s="14" t="s">
        <v>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x14ac:dyDescent="0.25">
      <c r="A7" s="28" t="s">
        <v>470</v>
      </c>
      <c r="B7" s="28" t="s">
        <v>162</v>
      </c>
      <c r="C7" s="28" t="s">
        <v>4</v>
      </c>
      <c r="D7" s="7">
        <v>45</v>
      </c>
      <c r="E7" s="7">
        <v>30</v>
      </c>
      <c r="F7" s="5">
        <v>0.66666666666666663</v>
      </c>
      <c r="G7" s="7">
        <v>36</v>
      </c>
      <c r="H7" s="6">
        <v>-9</v>
      </c>
      <c r="I7" s="5">
        <v>-0.2</v>
      </c>
      <c r="J7" s="27" t="s">
        <v>50</v>
      </c>
      <c r="K7" s="7">
        <v>50</v>
      </c>
      <c r="L7" s="6">
        <v>5</v>
      </c>
      <c r="M7" s="5">
        <v>0.1111111111111111</v>
      </c>
      <c r="N7" s="1" t="s">
        <v>1</v>
      </c>
      <c r="O7">
        <v>340</v>
      </c>
    </row>
    <row r="8" spans="1:15" x14ac:dyDescent="0.25">
      <c r="A8" s="28" t="s">
        <v>469</v>
      </c>
      <c r="B8" s="28" t="s">
        <v>160</v>
      </c>
      <c r="C8" s="28" t="s">
        <v>4</v>
      </c>
      <c r="D8" s="7">
        <v>4107</v>
      </c>
      <c r="E8" s="7">
        <v>3380.4</v>
      </c>
      <c r="F8" s="5">
        <v>0.82308254200146092</v>
      </c>
      <c r="G8" s="7">
        <v>4056.48</v>
      </c>
      <c r="H8" s="6">
        <v>-50.519999999999982</v>
      </c>
      <c r="I8" s="5">
        <v>-1.2300949598246892E-2</v>
      </c>
      <c r="J8" s="27" t="s">
        <v>50</v>
      </c>
      <c r="K8" s="7">
        <v>4061.1</v>
      </c>
      <c r="L8" s="6">
        <v>-45.900000000000091</v>
      </c>
      <c r="M8" s="5">
        <v>-1.1176040905770658E-2</v>
      </c>
      <c r="N8" s="1" t="s">
        <v>1</v>
      </c>
      <c r="O8">
        <v>345</v>
      </c>
    </row>
    <row r="9" spans="1:15" x14ac:dyDescent="0.25">
      <c r="A9" s="28" t="s">
        <v>468</v>
      </c>
      <c r="B9" s="28" t="s">
        <v>158</v>
      </c>
      <c r="C9" s="28" t="s">
        <v>4</v>
      </c>
      <c r="D9" s="7">
        <v>64863</v>
      </c>
      <c r="E9" s="7">
        <v>57131.679999999986</v>
      </c>
      <c r="F9" s="5">
        <v>0.88080538982162382</v>
      </c>
      <c r="G9" s="7">
        <v>68558.016000000003</v>
      </c>
      <c r="H9" s="6">
        <v>3695.0160000000033</v>
      </c>
      <c r="I9" s="5">
        <v>5.6966467785948896E-2</v>
      </c>
      <c r="J9" s="27" t="s">
        <v>46</v>
      </c>
      <c r="K9" s="7">
        <v>68636.149999999994</v>
      </c>
      <c r="L9" s="6">
        <v>3773.1499999999942</v>
      </c>
      <c r="M9" s="5">
        <v>5.8171068251545478E-2</v>
      </c>
      <c r="N9" s="1" t="s">
        <v>1</v>
      </c>
      <c r="O9">
        <v>346</v>
      </c>
    </row>
    <row r="10" spans="1:15" x14ac:dyDescent="0.25">
      <c r="A10" s="28" t="s">
        <v>467</v>
      </c>
      <c r="B10" s="28" t="s">
        <v>154</v>
      </c>
      <c r="C10" s="28" t="s">
        <v>4</v>
      </c>
      <c r="D10" s="7">
        <v>449365.02</v>
      </c>
      <c r="E10" s="7">
        <v>387058.87999999995</v>
      </c>
      <c r="F10" s="5">
        <v>0.86134626144242366</v>
      </c>
      <c r="G10" s="7">
        <v>464470.65600000002</v>
      </c>
      <c r="H10" s="6">
        <v>15105.635999999999</v>
      </c>
      <c r="I10" s="5">
        <v>3.3615513730908556E-2</v>
      </c>
      <c r="J10" s="27" t="s">
        <v>46</v>
      </c>
      <c r="K10" s="7">
        <v>465000</v>
      </c>
      <c r="L10" s="6">
        <v>15634.979999999981</v>
      </c>
      <c r="M10" s="5">
        <v>3.4793495942340998E-2</v>
      </c>
      <c r="N10" s="1" t="s">
        <v>1</v>
      </c>
      <c r="O10">
        <v>354</v>
      </c>
    </row>
    <row r="11" spans="1:15" x14ac:dyDescent="0.25">
      <c r="A11" s="28" t="s">
        <v>466</v>
      </c>
      <c r="B11" s="28" t="s">
        <v>152</v>
      </c>
      <c r="C11" s="28" t="s">
        <v>4</v>
      </c>
      <c r="D11" s="7">
        <v>5929</v>
      </c>
      <c r="E11" s="7">
        <v>5318.5199999999995</v>
      </c>
      <c r="F11" s="5">
        <v>0.89703491313880912</v>
      </c>
      <c r="G11" s="7">
        <v>6382.2240000000002</v>
      </c>
      <c r="H11" s="6">
        <v>453.22400000000016</v>
      </c>
      <c r="I11" s="5">
        <v>7.6441895766571122E-2</v>
      </c>
      <c r="J11" s="27" t="s">
        <v>46</v>
      </c>
      <c r="K11" s="7">
        <v>6389.4976392222288</v>
      </c>
      <c r="L11" s="6">
        <v>460.49763922222883</v>
      </c>
      <c r="M11" s="5">
        <v>7.7668685987894892E-2</v>
      </c>
      <c r="N11" s="1" t="s">
        <v>1</v>
      </c>
      <c r="O11">
        <v>355</v>
      </c>
    </row>
    <row r="12" spans="1:15" x14ac:dyDescent="0.25">
      <c r="A12" s="28" t="s">
        <v>465</v>
      </c>
      <c r="B12" s="28" t="s">
        <v>150</v>
      </c>
      <c r="C12" s="28" t="s">
        <v>4</v>
      </c>
      <c r="D12" s="7">
        <v>25001</v>
      </c>
      <c r="E12" s="7">
        <v>22740.609999999993</v>
      </c>
      <c r="F12" s="5">
        <v>0.90958801647934051</v>
      </c>
      <c r="G12" s="7">
        <v>27288.732</v>
      </c>
      <c r="H12" s="6">
        <v>2287.732</v>
      </c>
      <c r="I12" s="5">
        <v>9.1505619775208991E-2</v>
      </c>
      <c r="J12" s="27" t="s">
        <v>46</v>
      </c>
      <c r="K12" s="7">
        <v>27319.832191939375</v>
      </c>
      <c r="L12" s="6">
        <v>2318.8321919393748</v>
      </c>
      <c r="M12" s="5">
        <v>9.2749577694467206E-2</v>
      </c>
      <c r="N12" s="1" t="s">
        <v>1</v>
      </c>
      <c r="O12">
        <v>356</v>
      </c>
    </row>
    <row r="13" spans="1:15" x14ac:dyDescent="0.25">
      <c r="A13" s="28" t="s">
        <v>464</v>
      </c>
      <c r="B13" s="28" t="s">
        <v>148</v>
      </c>
      <c r="C13" s="28" t="s">
        <v>4</v>
      </c>
      <c r="D13" s="7">
        <v>49371</v>
      </c>
      <c r="E13" s="7">
        <v>49736.909999999996</v>
      </c>
      <c r="F13" s="5">
        <v>1.0074114358631585</v>
      </c>
      <c r="G13" s="7">
        <v>59684.292000000001</v>
      </c>
      <c r="H13" s="6">
        <v>10313.292000000001</v>
      </c>
      <c r="I13" s="5">
        <v>0.20889372303579026</v>
      </c>
      <c r="J13" s="27" t="s">
        <v>46</v>
      </c>
      <c r="K13" s="7">
        <v>59752.312490544071</v>
      </c>
      <c r="L13" s="6">
        <v>10381.312490544071</v>
      </c>
      <c r="M13" s="5">
        <v>0.21027146483855039</v>
      </c>
      <c r="N13" s="1" t="s">
        <v>1</v>
      </c>
      <c r="O13">
        <v>365</v>
      </c>
    </row>
    <row r="14" spans="1:15" x14ac:dyDescent="0.25">
      <c r="A14" s="28" t="s">
        <v>1</v>
      </c>
      <c r="B14" s="28" t="s">
        <v>1</v>
      </c>
      <c r="C14" s="28" t="s">
        <v>1</v>
      </c>
      <c r="D14" s="7" t="s">
        <v>1</v>
      </c>
      <c r="E14" s="7" t="s">
        <v>1</v>
      </c>
      <c r="F14" s="5" t="s">
        <v>1</v>
      </c>
      <c r="G14" s="7" t="s">
        <v>1</v>
      </c>
      <c r="H14" s="6" t="s">
        <v>1</v>
      </c>
      <c r="I14" s="5" t="s">
        <v>1</v>
      </c>
      <c r="J14" s="27" t="s">
        <v>1</v>
      </c>
      <c r="K14" s="7" t="s">
        <v>1</v>
      </c>
      <c r="L14" s="6" t="s">
        <v>1</v>
      </c>
      <c r="M14" s="5" t="s">
        <v>1</v>
      </c>
      <c r="N14" s="1" t="s">
        <v>1</v>
      </c>
      <c r="O14" t="s">
        <v>1</v>
      </c>
    </row>
    <row r="15" spans="1:15" x14ac:dyDescent="0.25">
      <c r="A15" s="28" t="s">
        <v>1</v>
      </c>
      <c r="B15" s="28" t="s">
        <v>1</v>
      </c>
      <c r="C15" s="28" t="s">
        <v>1</v>
      </c>
      <c r="D15" s="7" t="s">
        <v>1</v>
      </c>
      <c r="E15" s="7" t="s">
        <v>1</v>
      </c>
      <c r="F15" s="5" t="s">
        <v>1</v>
      </c>
      <c r="G15" s="7" t="s">
        <v>1</v>
      </c>
      <c r="H15" s="6" t="s">
        <v>1</v>
      </c>
      <c r="I15" s="5" t="s">
        <v>1</v>
      </c>
      <c r="J15" s="27" t="s">
        <v>1</v>
      </c>
      <c r="K15" s="7" t="s">
        <v>1</v>
      </c>
      <c r="L15" s="6" t="s">
        <v>1</v>
      </c>
      <c r="M15" s="5" t="s">
        <v>1</v>
      </c>
      <c r="N15" s="1" t="s">
        <v>1</v>
      </c>
      <c r="O15" t="s">
        <v>1</v>
      </c>
    </row>
    <row r="16" spans="1:15" x14ac:dyDescent="0.25">
      <c r="A16" s="28" t="s">
        <v>1</v>
      </c>
      <c r="B16" s="28" t="s">
        <v>1</v>
      </c>
      <c r="C16" s="28" t="s">
        <v>1</v>
      </c>
      <c r="D16" s="7" t="s">
        <v>1</v>
      </c>
      <c r="E16" s="7" t="s">
        <v>1</v>
      </c>
      <c r="F16" s="5" t="s">
        <v>1</v>
      </c>
      <c r="G16" s="7" t="s">
        <v>1</v>
      </c>
      <c r="H16" s="6" t="s">
        <v>1</v>
      </c>
      <c r="I16" s="5" t="s">
        <v>1</v>
      </c>
      <c r="J16" s="27" t="s">
        <v>1</v>
      </c>
      <c r="K16" s="7" t="s">
        <v>1</v>
      </c>
      <c r="L16" s="6" t="s">
        <v>1</v>
      </c>
      <c r="M16" s="5" t="s">
        <v>1</v>
      </c>
      <c r="N16" s="1" t="s">
        <v>1</v>
      </c>
      <c r="O16" t="s">
        <v>1</v>
      </c>
    </row>
    <row r="17" spans="1:15" x14ac:dyDescent="0.25">
      <c r="A17" s="28" t="s">
        <v>1</v>
      </c>
      <c r="B17" s="28" t="s">
        <v>1</v>
      </c>
      <c r="C17" s="28" t="s">
        <v>1</v>
      </c>
      <c r="D17" s="7" t="s">
        <v>1</v>
      </c>
      <c r="E17" s="7" t="s">
        <v>1</v>
      </c>
      <c r="F17" s="5" t="s">
        <v>1</v>
      </c>
      <c r="G17" s="7" t="s">
        <v>1</v>
      </c>
      <c r="H17" s="6" t="s">
        <v>1</v>
      </c>
      <c r="I17" s="5" t="s">
        <v>1</v>
      </c>
      <c r="J17" s="27" t="s">
        <v>1</v>
      </c>
      <c r="K17" s="7" t="s">
        <v>1</v>
      </c>
      <c r="L17" s="6" t="s">
        <v>1</v>
      </c>
      <c r="M17" s="5" t="s">
        <v>1</v>
      </c>
      <c r="N17" s="1" t="s">
        <v>1</v>
      </c>
      <c r="O17" t="s">
        <v>1</v>
      </c>
    </row>
    <row r="18" spans="1:15" x14ac:dyDescent="0.25">
      <c r="A18" s="28" t="s">
        <v>1</v>
      </c>
      <c r="B18" s="28" t="s">
        <v>1</v>
      </c>
      <c r="C18" s="28" t="s">
        <v>1</v>
      </c>
      <c r="D18" s="7" t="s">
        <v>1</v>
      </c>
      <c r="E18" s="7" t="s">
        <v>1</v>
      </c>
      <c r="F18" s="5" t="s">
        <v>1</v>
      </c>
      <c r="G18" s="7" t="s">
        <v>1</v>
      </c>
      <c r="H18" s="6" t="s">
        <v>1</v>
      </c>
      <c r="I18" s="5" t="s">
        <v>1</v>
      </c>
      <c r="J18" s="27" t="s">
        <v>1</v>
      </c>
      <c r="K18" s="7" t="s">
        <v>1</v>
      </c>
      <c r="L18" s="6" t="s">
        <v>1</v>
      </c>
      <c r="M18" s="5" t="s">
        <v>1</v>
      </c>
      <c r="N18" s="1" t="s">
        <v>1</v>
      </c>
      <c r="O18" t="s">
        <v>1</v>
      </c>
    </row>
    <row r="19" spans="1:15" x14ac:dyDescent="0.25">
      <c r="A19" s="25"/>
      <c r="B19" s="4" t="s">
        <v>147</v>
      </c>
      <c r="C19" s="25"/>
      <c r="D19" s="3">
        <v>598681.02</v>
      </c>
      <c r="E19" s="3">
        <v>525397</v>
      </c>
      <c r="F19" s="2">
        <v>0.87759087468649</v>
      </c>
      <c r="G19" s="3">
        <v>630476.4</v>
      </c>
      <c r="H19" s="3">
        <v>31795.380000000005</v>
      </c>
      <c r="I19" s="2">
        <v>5.3109049623787978E-2</v>
      </c>
      <c r="J19" s="26" t="s">
        <v>46</v>
      </c>
      <c r="K19" s="3">
        <v>631208.89232170559</v>
      </c>
      <c r="L19" s="3">
        <v>32527.872321705567</v>
      </c>
      <c r="M19" s="2">
        <v>5.4332559802389532E-2</v>
      </c>
      <c r="N19" s="25"/>
    </row>
    <row r="21" spans="1:15" x14ac:dyDescent="0.25">
      <c r="A21" s="14" t="s">
        <v>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5" x14ac:dyDescent="0.25">
      <c r="A22" s="28" t="s">
        <v>463</v>
      </c>
      <c r="B22" s="28" t="s">
        <v>462</v>
      </c>
      <c r="C22" s="28" t="s">
        <v>3</v>
      </c>
      <c r="D22" s="7">
        <v>10000</v>
      </c>
      <c r="E22" s="7">
        <v>0</v>
      </c>
      <c r="F22" s="5">
        <v>0</v>
      </c>
      <c r="G22" s="7">
        <v>0</v>
      </c>
      <c r="H22" s="6">
        <v>-10000</v>
      </c>
      <c r="I22" s="5">
        <v>-1</v>
      </c>
      <c r="J22" s="27" t="s">
        <v>50</v>
      </c>
      <c r="K22" s="7">
        <v>10000</v>
      </c>
      <c r="L22" s="6">
        <v>0</v>
      </c>
      <c r="M22" s="5">
        <v>0</v>
      </c>
      <c r="N22" s="1" t="s">
        <v>1</v>
      </c>
      <c r="O22">
        <v>336</v>
      </c>
    </row>
    <row r="23" spans="1:15" x14ac:dyDescent="0.25">
      <c r="A23" s="28" t="s">
        <v>461</v>
      </c>
      <c r="B23" s="28" t="s">
        <v>357</v>
      </c>
      <c r="C23" s="28" t="s">
        <v>3</v>
      </c>
      <c r="D23" s="7">
        <v>0</v>
      </c>
      <c r="E23" s="7">
        <v>0</v>
      </c>
      <c r="F23" s="5" t="s">
        <v>1</v>
      </c>
      <c r="G23" s="7">
        <v>0</v>
      </c>
      <c r="H23" s="6">
        <v>0</v>
      </c>
      <c r="I23" s="5" t="s">
        <v>1</v>
      </c>
      <c r="J23" s="27" t="s">
        <v>48</v>
      </c>
      <c r="K23" s="7">
        <v>0</v>
      </c>
      <c r="L23" s="6">
        <v>0</v>
      </c>
      <c r="M23" s="5" t="s">
        <v>1</v>
      </c>
      <c r="N23" s="1" t="s">
        <v>1</v>
      </c>
      <c r="O23">
        <v>337</v>
      </c>
    </row>
    <row r="24" spans="1:15" x14ac:dyDescent="0.25">
      <c r="A24" s="28" t="s">
        <v>460</v>
      </c>
      <c r="B24" s="28" t="s">
        <v>244</v>
      </c>
      <c r="C24" s="28" t="s">
        <v>3</v>
      </c>
      <c r="D24" s="7">
        <v>10000</v>
      </c>
      <c r="E24" s="7">
        <v>7057.6099999999988</v>
      </c>
      <c r="F24" s="5">
        <v>0.70576099999999986</v>
      </c>
      <c r="G24" s="7">
        <v>8469.1319999999996</v>
      </c>
      <c r="H24" s="6">
        <v>-1530.8680000000004</v>
      </c>
      <c r="I24" s="5">
        <v>-0.15308680000000005</v>
      </c>
      <c r="J24" s="27" t="s">
        <v>50</v>
      </c>
      <c r="K24" s="7">
        <v>10000</v>
      </c>
      <c r="L24" s="6">
        <v>0</v>
      </c>
      <c r="M24" s="5">
        <v>0</v>
      </c>
      <c r="N24" s="1" t="s">
        <v>1</v>
      </c>
      <c r="O24">
        <v>338</v>
      </c>
    </row>
    <row r="25" spans="1:15" x14ac:dyDescent="0.25">
      <c r="A25" s="28" t="s">
        <v>459</v>
      </c>
      <c r="B25" s="28" t="s">
        <v>402</v>
      </c>
      <c r="C25" s="28" t="s">
        <v>3</v>
      </c>
      <c r="D25" s="7">
        <v>0</v>
      </c>
      <c r="E25" s="7">
        <v>0</v>
      </c>
      <c r="F25" s="5" t="s">
        <v>1</v>
      </c>
      <c r="G25" s="7">
        <v>0</v>
      </c>
      <c r="H25" s="6">
        <v>0</v>
      </c>
      <c r="I25" s="5" t="s">
        <v>1</v>
      </c>
      <c r="J25" s="27" t="s">
        <v>48</v>
      </c>
      <c r="K25" s="7">
        <v>0</v>
      </c>
      <c r="L25" s="6">
        <v>0</v>
      </c>
      <c r="M25" s="5" t="s">
        <v>1</v>
      </c>
      <c r="N25" s="1" t="s">
        <v>1</v>
      </c>
      <c r="O25">
        <v>339</v>
      </c>
    </row>
    <row r="26" spans="1:15" x14ac:dyDescent="0.25">
      <c r="A26" s="28" t="s">
        <v>458</v>
      </c>
      <c r="B26" s="28" t="s">
        <v>231</v>
      </c>
      <c r="C26" s="28" t="s">
        <v>3</v>
      </c>
      <c r="D26" s="7">
        <v>7500</v>
      </c>
      <c r="E26" s="7">
        <v>2267.5500000000002</v>
      </c>
      <c r="F26" s="5">
        <v>0.30234</v>
      </c>
      <c r="G26" s="7">
        <v>2721.06</v>
      </c>
      <c r="H26" s="6">
        <v>-4778.9400000000005</v>
      </c>
      <c r="I26" s="5">
        <v>-0.63719200000000009</v>
      </c>
      <c r="J26" s="27" t="s">
        <v>50</v>
      </c>
      <c r="K26" s="7">
        <v>7500</v>
      </c>
      <c r="L26" s="6">
        <v>0</v>
      </c>
      <c r="M26" s="5">
        <v>0</v>
      </c>
      <c r="N26" s="1" t="s">
        <v>1</v>
      </c>
      <c r="O26">
        <v>341</v>
      </c>
    </row>
    <row r="27" spans="1:15" x14ac:dyDescent="0.25">
      <c r="A27" s="28" t="s">
        <v>457</v>
      </c>
      <c r="B27" s="28" t="s">
        <v>456</v>
      </c>
      <c r="C27" s="28" t="s">
        <v>3</v>
      </c>
      <c r="D27" s="7">
        <v>6000</v>
      </c>
      <c r="E27" s="7">
        <v>141.6</v>
      </c>
      <c r="F27" s="5">
        <v>2.3599999999999999E-2</v>
      </c>
      <c r="G27" s="7">
        <v>169.92</v>
      </c>
      <c r="H27" s="6">
        <v>-5830.08</v>
      </c>
      <c r="I27" s="5">
        <v>-0.97167999999999999</v>
      </c>
      <c r="J27" s="27" t="s">
        <v>50</v>
      </c>
      <c r="K27" s="7">
        <v>6000</v>
      </c>
      <c r="L27" s="6">
        <v>0</v>
      </c>
      <c r="M27" s="5">
        <v>0</v>
      </c>
      <c r="N27" s="1" t="s">
        <v>1</v>
      </c>
      <c r="O27">
        <v>342</v>
      </c>
    </row>
    <row r="28" spans="1:15" x14ac:dyDescent="0.25">
      <c r="A28" s="28" t="s">
        <v>455</v>
      </c>
      <c r="B28" s="28" t="s">
        <v>111</v>
      </c>
      <c r="C28" s="28" t="s">
        <v>3</v>
      </c>
      <c r="D28" s="7">
        <v>34000</v>
      </c>
      <c r="E28" s="7">
        <v>27072.81</v>
      </c>
      <c r="F28" s="5">
        <v>0.79625911764705881</v>
      </c>
      <c r="G28" s="7">
        <v>32487.371999999999</v>
      </c>
      <c r="H28" s="6">
        <v>-1512.6280000000006</v>
      </c>
      <c r="I28" s="5">
        <v>-4.448905882352943E-2</v>
      </c>
      <c r="J28" s="27" t="s">
        <v>50</v>
      </c>
      <c r="K28" s="7">
        <v>35000</v>
      </c>
      <c r="L28" s="6">
        <v>1000</v>
      </c>
      <c r="M28" s="5">
        <v>2.9411764705882353E-2</v>
      </c>
      <c r="N28" s="1" t="s">
        <v>1</v>
      </c>
      <c r="O28">
        <v>343</v>
      </c>
    </row>
    <row r="29" spans="1:15" x14ac:dyDescent="0.25">
      <c r="A29" s="28" t="s">
        <v>454</v>
      </c>
      <c r="B29" s="28" t="s">
        <v>453</v>
      </c>
      <c r="C29" s="28" t="s">
        <v>3</v>
      </c>
      <c r="D29" s="7">
        <v>6600</v>
      </c>
      <c r="E29" s="7">
        <v>5562.67</v>
      </c>
      <c r="F29" s="5">
        <v>0.8428287878787879</v>
      </c>
      <c r="G29" s="7">
        <v>6675.2039999999997</v>
      </c>
      <c r="H29" s="6">
        <v>75.203999999999724</v>
      </c>
      <c r="I29" s="5">
        <v>1.1394545454545412E-2</v>
      </c>
      <c r="J29" s="27" t="s">
        <v>46</v>
      </c>
      <c r="K29" s="7">
        <v>7000</v>
      </c>
      <c r="L29" s="6">
        <v>400</v>
      </c>
      <c r="M29" s="5">
        <v>6.0606060606060608E-2</v>
      </c>
      <c r="N29" s="1" t="s">
        <v>1</v>
      </c>
      <c r="O29">
        <v>344</v>
      </c>
    </row>
    <row r="30" spans="1:15" x14ac:dyDescent="0.25">
      <c r="A30" s="28" t="s">
        <v>452</v>
      </c>
      <c r="B30" s="28" t="s">
        <v>99</v>
      </c>
      <c r="C30" s="28" t="s">
        <v>3</v>
      </c>
      <c r="D30" s="7">
        <v>1200</v>
      </c>
      <c r="E30" s="7">
        <v>151.36000000000001</v>
      </c>
      <c r="F30" s="5">
        <v>0.12613333333333335</v>
      </c>
      <c r="G30" s="7">
        <v>181.63200000000001</v>
      </c>
      <c r="H30" s="6">
        <v>-1018.3679999999999</v>
      </c>
      <c r="I30" s="5">
        <v>-0.84863999999999995</v>
      </c>
      <c r="J30" s="27" t="s">
        <v>50</v>
      </c>
      <c r="K30" s="7">
        <v>1200</v>
      </c>
      <c r="L30" s="6">
        <v>0</v>
      </c>
      <c r="M30" s="5">
        <v>0</v>
      </c>
      <c r="N30" s="1" t="s">
        <v>1</v>
      </c>
      <c r="O30">
        <v>347</v>
      </c>
    </row>
    <row r="31" spans="1:15" x14ac:dyDescent="0.25">
      <c r="A31" s="28" t="s">
        <v>451</v>
      </c>
      <c r="B31" s="28" t="s">
        <v>450</v>
      </c>
      <c r="C31" s="28" t="s">
        <v>3</v>
      </c>
      <c r="D31" s="7">
        <v>1825</v>
      </c>
      <c r="E31" s="7">
        <v>3849.5999999999995</v>
      </c>
      <c r="F31" s="5">
        <v>2.1093698630136983</v>
      </c>
      <c r="G31" s="7">
        <v>4619.5200000000004</v>
      </c>
      <c r="H31" s="6">
        <v>2794.5200000000004</v>
      </c>
      <c r="I31" s="5">
        <v>1.5312438356164386</v>
      </c>
      <c r="J31" s="27" t="s">
        <v>46</v>
      </c>
      <c r="K31" s="7">
        <v>5000</v>
      </c>
      <c r="L31" s="6">
        <v>3175</v>
      </c>
      <c r="M31" s="5">
        <v>1.7397260273972603</v>
      </c>
      <c r="N31" s="1" t="s">
        <v>1</v>
      </c>
      <c r="O31">
        <v>348</v>
      </c>
    </row>
    <row r="32" spans="1:15" x14ac:dyDescent="0.25">
      <c r="A32" s="28" t="s">
        <v>449</v>
      </c>
      <c r="B32" s="28" t="s">
        <v>448</v>
      </c>
      <c r="C32" s="28" t="s">
        <v>3</v>
      </c>
      <c r="D32" s="7">
        <v>3000</v>
      </c>
      <c r="E32" s="7">
        <v>405.63</v>
      </c>
      <c r="F32" s="5">
        <v>0.13521</v>
      </c>
      <c r="G32" s="7">
        <v>486.75599999999997</v>
      </c>
      <c r="H32" s="6">
        <v>-2513.2440000000001</v>
      </c>
      <c r="I32" s="5">
        <v>-0.83774800000000005</v>
      </c>
      <c r="J32" s="27" t="s">
        <v>50</v>
      </c>
      <c r="K32" s="7">
        <v>3000</v>
      </c>
      <c r="L32" s="6">
        <v>0</v>
      </c>
      <c r="M32" s="5">
        <v>0</v>
      </c>
      <c r="N32" s="1" t="s">
        <v>1</v>
      </c>
      <c r="O32">
        <v>349</v>
      </c>
    </row>
    <row r="33" spans="1:15" x14ac:dyDescent="0.25">
      <c r="A33" s="28" t="s">
        <v>447</v>
      </c>
      <c r="B33" s="28" t="s">
        <v>219</v>
      </c>
      <c r="C33" s="28" t="s">
        <v>3</v>
      </c>
      <c r="D33" s="7">
        <v>3000</v>
      </c>
      <c r="E33" s="7">
        <v>2499.52</v>
      </c>
      <c r="F33" s="5">
        <v>0.83317333333333332</v>
      </c>
      <c r="G33" s="7">
        <v>2999.424</v>
      </c>
      <c r="H33" s="6">
        <v>-0.57600000000002183</v>
      </c>
      <c r="I33" s="5">
        <v>-1.9200000000000727E-4</v>
      </c>
      <c r="J33" s="27" t="s">
        <v>50</v>
      </c>
      <c r="K33" s="7">
        <v>3250</v>
      </c>
      <c r="L33" s="6">
        <v>250</v>
      </c>
      <c r="M33" s="5">
        <v>8.3333333333333329E-2</v>
      </c>
      <c r="N33" s="1" t="s">
        <v>1</v>
      </c>
      <c r="O33">
        <v>350</v>
      </c>
    </row>
    <row r="34" spans="1:15" x14ac:dyDescent="0.25">
      <c r="A34" s="28" t="s">
        <v>446</v>
      </c>
      <c r="B34" s="28" t="s">
        <v>93</v>
      </c>
      <c r="C34" s="28" t="s">
        <v>3</v>
      </c>
      <c r="D34" s="7">
        <v>300</v>
      </c>
      <c r="E34" s="7">
        <v>601.73</v>
      </c>
      <c r="F34" s="5">
        <v>2.0057666666666667</v>
      </c>
      <c r="G34" s="7">
        <v>722.07600000000002</v>
      </c>
      <c r="H34" s="6">
        <v>422.07600000000002</v>
      </c>
      <c r="I34" s="5">
        <v>1.4069200000000002</v>
      </c>
      <c r="J34" s="27" t="s">
        <v>46</v>
      </c>
      <c r="K34" s="7">
        <v>500</v>
      </c>
      <c r="L34" s="6">
        <v>200</v>
      </c>
      <c r="M34" s="5">
        <v>0.66666666666666663</v>
      </c>
      <c r="N34" s="1" t="s">
        <v>1</v>
      </c>
      <c r="O34">
        <v>351</v>
      </c>
    </row>
    <row r="35" spans="1:15" x14ac:dyDescent="0.25">
      <c r="A35" s="28" t="s">
        <v>445</v>
      </c>
      <c r="B35" s="28" t="s">
        <v>87</v>
      </c>
      <c r="C35" s="28" t="s">
        <v>3</v>
      </c>
      <c r="D35" s="7">
        <v>500</v>
      </c>
      <c r="E35" s="7">
        <v>284.34999999999997</v>
      </c>
      <c r="F35" s="5">
        <v>0.56869999999999998</v>
      </c>
      <c r="G35" s="7">
        <v>341.22</v>
      </c>
      <c r="H35" s="6">
        <v>-158.77999999999997</v>
      </c>
      <c r="I35" s="5">
        <v>-0.31755999999999995</v>
      </c>
      <c r="J35" s="27" t="s">
        <v>50</v>
      </c>
      <c r="K35" s="7">
        <v>500</v>
      </c>
      <c r="L35" s="6">
        <v>0</v>
      </c>
      <c r="M35" s="5">
        <v>0</v>
      </c>
      <c r="N35" s="1" t="s">
        <v>1</v>
      </c>
      <c r="O35">
        <v>352</v>
      </c>
    </row>
    <row r="36" spans="1:15" x14ac:dyDescent="0.25">
      <c r="A36" s="28" t="s">
        <v>444</v>
      </c>
      <c r="B36" s="28" t="s">
        <v>443</v>
      </c>
      <c r="C36" s="28" t="s">
        <v>3</v>
      </c>
      <c r="D36" s="7">
        <v>500</v>
      </c>
      <c r="E36" s="7">
        <v>119.25</v>
      </c>
      <c r="F36" s="5">
        <v>0.23849999999999999</v>
      </c>
      <c r="G36" s="7">
        <v>143.1</v>
      </c>
      <c r="H36" s="6">
        <v>-356.9</v>
      </c>
      <c r="I36" s="5">
        <v>-0.71379999999999999</v>
      </c>
      <c r="J36" s="27" t="s">
        <v>50</v>
      </c>
      <c r="K36" s="7">
        <v>500</v>
      </c>
      <c r="L36" s="6">
        <v>0</v>
      </c>
      <c r="M36" s="5">
        <v>0</v>
      </c>
      <c r="N36" s="1" t="s">
        <v>1</v>
      </c>
      <c r="O36">
        <v>353</v>
      </c>
    </row>
    <row r="37" spans="1:15" x14ac:dyDescent="0.25">
      <c r="A37" s="28" t="s">
        <v>442</v>
      </c>
      <c r="B37" s="28" t="s">
        <v>85</v>
      </c>
      <c r="C37" s="28" t="s">
        <v>3</v>
      </c>
      <c r="D37" s="7">
        <v>1100</v>
      </c>
      <c r="E37" s="7">
        <v>180.74</v>
      </c>
      <c r="F37" s="5">
        <v>0.1643090909090909</v>
      </c>
      <c r="G37" s="7">
        <v>216.88800000000001</v>
      </c>
      <c r="H37" s="6">
        <v>-883.11199999999997</v>
      </c>
      <c r="I37" s="5">
        <v>-0.80282909090909083</v>
      </c>
      <c r="J37" s="27" t="s">
        <v>50</v>
      </c>
      <c r="K37" s="7">
        <v>1100</v>
      </c>
      <c r="L37" s="6">
        <v>0</v>
      </c>
      <c r="M37" s="5">
        <v>0</v>
      </c>
      <c r="N37" s="1" t="s">
        <v>1</v>
      </c>
      <c r="O37">
        <v>357</v>
      </c>
    </row>
    <row r="38" spans="1:15" x14ac:dyDescent="0.25">
      <c r="A38" s="28" t="s">
        <v>441</v>
      </c>
      <c r="B38" s="28" t="s">
        <v>440</v>
      </c>
      <c r="C38" s="28" t="s">
        <v>3</v>
      </c>
      <c r="D38" s="7">
        <v>10000</v>
      </c>
      <c r="E38" s="7">
        <v>6128.86</v>
      </c>
      <c r="F38" s="5">
        <v>0.61288599999999993</v>
      </c>
      <c r="G38" s="7">
        <v>7354.6319999999996</v>
      </c>
      <c r="H38" s="6">
        <v>-2645.3680000000004</v>
      </c>
      <c r="I38" s="5">
        <v>-0.26453680000000002</v>
      </c>
      <c r="J38" s="27" t="s">
        <v>50</v>
      </c>
      <c r="K38" s="7">
        <v>10000</v>
      </c>
      <c r="L38" s="6">
        <v>0</v>
      </c>
      <c r="M38" s="5">
        <v>0</v>
      </c>
      <c r="N38" s="1" t="s">
        <v>1</v>
      </c>
      <c r="O38">
        <v>358</v>
      </c>
    </row>
    <row r="39" spans="1:15" x14ac:dyDescent="0.25">
      <c r="A39" s="28" t="s">
        <v>439</v>
      </c>
      <c r="B39" s="28" t="s">
        <v>383</v>
      </c>
      <c r="C39" s="28" t="s">
        <v>3</v>
      </c>
      <c r="D39" s="7">
        <v>900</v>
      </c>
      <c r="E39" s="7">
        <v>673.00000000000011</v>
      </c>
      <c r="F39" s="5">
        <v>0.74777777777777787</v>
      </c>
      <c r="G39" s="7">
        <v>807.6</v>
      </c>
      <c r="H39" s="6">
        <v>-92.399999999999977</v>
      </c>
      <c r="I39" s="5">
        <v>-0.10266666666666664</v>
      </c>
      <c r="J39" s="27" t="s">
        <v>50</v>
      </c>
      <c r="K39" s="7">
        <v>900</v>
      </c>
      <c r="L39" s="6">
        <v>0</v>
      </c>
      <c r="M39" s="5">
        <v>0</v>
      </c>
      <c r="N39" s="1" t="s">
        <v>1</v>
      </c>
      <c r="O39">
        <v>359</v>
      </c>
    </row>
    <row r="40" spans="1:15" x14ac:dyDescent="0.25">
      <c r="A40" s="28" t="s">
        <v>438</v>
      </c>
      <c r="B40" s="28" t="s">
        <v>75</v>
      </c>
      <c r="C40" s="28" t="s">
        <v>3</v>
      </c>
      <c r="D40" s="7">
        <v>700</v>
      </c>
      <c r="E40" s="7">
        <v>693.4</v>
      </c>
      <c r="F40" s="5">
        <v>0.99057142857142855</v>
      </c>
      <c r="G40" s="7">
        <v>832.08</v>
      </c>
      <c r="H40" s="6">
        <v>132.08000000000004</v>
      </c>
      <c r="I40" s="5">
        <v>0.18868571428571435</v>
      </c>
      <c r="J40" s="27" t="s">
        <v>46</v>
      </c>
      <c r="K40" s="7">
        <v>1000</v>
      </c>
      <c r="L40" s="6">
        <v>300</v>
      </c>
      <c r="M40" s="5">
        <v>0.42857142857142855</v>
      </c>
      <c r="N40" s="1" t="s">
        <v>1</v>
      </c>
      <c r="O40">
        <v>360</v>
      </c>
    </row>
    <row r="41" spans="1:15" x14ac:dyDescent="0.25">
      <c r="A41" s="28" t="s">
        <v>437</v>
      </c>
      <c r="B41" s="28" t="s">
        <v>205</v>
      </c>
      <c r="C41" s="28" t="s">
        <v>3</v>
      </c>
      <c r="D41" s="7">
        <v>19000</v>
      </c>
      <c r="E41" s="7">
        <v>5408.4400000000005</v>
      </c>
      <c r="F41" s="5">
        <v>0.28465473684210529</v>
      </c>
      <c r="G41" s="7">
        <v>8990.1280000000006</v>
      </c>
      <c r="H41" s="6">
        <v>-10009.871999999999</v>
      </c>
      <c r="I41" s="5">
        <v>-0.52683536842105261</v>
      </c>
      <c r="J41" s="27" t="s">
        <v>50</v>
      </c>
      <c r="K41" s="7">
        <v>19000</v>
      </c>
      <c r="L41" s="6">
        <v>0</v>
      </c>
      <c r="M41" s="5">
        <v>0</v>
      </c>
      <c r="N41" s="1" t="s">
        <v>1</v>
      </c>
      <c r="O41">
        <v>361</v>
      </c>
    </row>
    <row r="42" spans="1:15" x14ac:dyDescent="0.25">
      <c r="A42" s="28" t="s">
        <v>436</v>
      </c>
      <c r="B42" s="28" t="s">
        <v>319</v>
      </c>
      <c r="C42" s="28" t="s">
        <v>3</v>
      </c>
      <c r="D42" s="7">
        <v>2300</v>
      </c>
      <c r="E42" s="7">
        <v>653.19000000000005</v>
      </c>
      <c r="F42" s="5">
        <v>0.28399565217391309</v>
      </c>
      <c r="G42" s="7">
        <v>783.82799999999997</v>
      </c>
      <c r="H42" s="6">
        <v>-1516.172</v>
      </c>
      <c r="I42" s="5">
        <v>-0.65920521739130433</v>
      </c>
      <c r="J42" s="27" t="s">
        <v>50</v>
      </c>
      <c r="K42" s="7">
        <v>2300</v>
      </c>
      <c r="L42" s="6">
        <v>0</v>
      </c>
      <c r="M42" s="5">
        <v>0</v>
      </c>
      <c r="N42" s="1" t="s">
        <v>1</v>
      </c>
      <c r="O42">
        <v>362</v>
      </c>
    </row>
    <row r="43" spans="1:15" x14ac:dyDescent="0.25">
      <c r="A43" s="28" t="s">
        <v>435</v>
      </c>
      <c r="B43" s="28" t="s">
        <v>203</v>
      </c>
      <c r="C43" s="28" t="s">
        <v>3</v>
      </c>
      <c r="D43" s="7">
        <v>6500</v>
      </c>
      <c r="E43" s="7">
        <v>3023.8100000000004</v>
      </c>
      <c r="F43" s="5">
        <v>0.4652015384615385</v>
      </c>
      <c r="G43" s="7">
        <v>3628.5720000000001</v>
      </c>
      <c r="H43" s="6">
        <v>-2871.4279999999999</v>
      </c>
      <c r="I43" s="5">
        <v>-0.44175815384615386</v>
      </c>
      <c r="J43" s="27" t="s">
        <v>50</v>
      </c>
      <c r="K43" s="7">
        <v>6500</v>
      </c>
      <c r="L43" s="6">
        <v>0</v>
      </c>
      <c r="M43" s="5">
        <v>0</v>
      </c>
      <c r="N43" s="1" t="s">
        <v>1</v>
      </c>
      <c r="O43">
        <v>363</v>
      </c>
    </row>
    <row r="44" spans="1:15" x14ac:dyDescent="0.25">
      <c r="A44" s="28" t="s">
        <v>434</v>
      </c>
      <c r="B44" s="28" t="s">
        <v>201</v>
      </c>
      <c r="C44" s="28" t="s">
        <v>3</v>
      </c>
      <c r="D44" s="7">
        <v>8000</v>
      </c>
      <c r="E44" s="7">
        <v>8725.2599999999984</v>
      </c>
      <c r="F44" s="5">
        <v>1.0906574999999998</v>
      </c>
      <c r="G44" s="7">
        <v>10470.312</v>
      </c>
      <c r="H44" s="6">
        <v>2470.3119999999999</v>
      </c>
      <c r="I44" s="5">
        <v>0.30878899999999998</v>
      </c>
      <c r="J44" s="27" t="s">
        <v>46</v>
      </c>
      <c r="K44" s="7">
        <v>12000</v>
      </c>
      <c r="L44" s="6">
        <v>4000</v>
      </c>
      <c r="M44" s="5">
        <v>0.5</v>
      </c>
      <c r="N44" s="1" t="s">
        <v>1</v>
      </c>
      <c r="O44">
        <v>364</v>
      </c>
    </row>
    <row r="45" spans="1:15" x14ac:dyDescent="0.25">
      <c r="A45" s="28" t="s">
        <v>433</v>
      </c>
      <c r="B45" s="28" t="s">
        <v>432</v>
      </c>
      <c r="C45" s="28" t="s">
        <v>3</v>
      </c>
      <c r="D45" s="7">
        <v>9000</v>
      </c>
      <c r="E45" s="7">
        <v>17203.330000000002</v>
      </c>
      <c r="F45" s="5">
        <v>1.9114811111111114</v>
      </c>
      <c r="G45" s="7">
        <v>20643.995999999999</v>
      </c>
      <c r="H45" s="6">
        <v>11643.995999999999</v>
      </c>
      <c r="I45" s="5">
        <v>1.2937773333333333</v>
      </c>
      <c r="J45" s="27" t="s">
        <v>46</v>
      </c>
      <c r="K45" s="7">
        <v>10000</v>
      </c>
      <c r="L45" s="6">
        <v>1000</v>
      </c>
      <c r="M45" s="5">
        <v>0.1111111111111111</v>
      </c>
      <c r="N45" s="1" t="s">
        <v>1</v>
      </c>
      <c r="O45">
        <v>366</v>
      </c>
    </row>
    <row r="46" spans="1:15" x14ac:dyDescent="0.25">
      <c r="A46" s="28" t="s">
        <v>431</v>
      </c>
      <c r="B46" s="28" t="s">
        <v>67</v>
      </c>
      <c r="C46" s="28" t="s">
        <v>3</v>
      </c>
      <c r="D46" s="7">
        <v>4000</v>
      </c>
      <c r="E46" s="7">
        <v>2424.61</v>
      </c>
      <c r="F46" s="5">
        <v>0.60615249999999998</v>
      </c>
      <c r="G46" s="7">
        <v>2909.5320000000002</v>
      </c>
      <c r="H46" s="6">
        <v>-1090.4679999999998</v>
      </c>
      <c r="I46" s="5">
        <v>-0.27261699999999994</v>
      </c>
      <c r="J46" s="27" t="s">
        <v>50</v>
      </c>
      <c r="K46" s="7">
        <v>4000</v>
      </c>
      <c r="L46" s="6">
        <v>0</v>
      </c>
      <c r="M46" s="5">
        <v>0</v>
      </c>
      <c r="N46" s="1" t="s">
        <v>1</v>
      </c>
      <c r="O46">
        <v>367</v>
      </c>
    </row>
    <row r="47" spans="1:15" x14ac:dyDescent="0.25">
      <c r="A47" s="28" t="s">
        <v>430</v>
      </c>
      <c r="B47" s="28" t="s">
        <v>65</v>
      </c>
      <c r="C47" s="28" t="s">
        <v>3</v>
      </c>
      <c r="D47" s="7">
        <v>4000</v>
      </c>
      <c r="E47" s="7">
        <v>1223.05</v>
      </c>
      <c r="F47" s="5">
        <v>0.30576249999999999</v>
      </c>
      <c r="G47" s="7">
        <v>1467.66</v>
      </c>
      <c r="H47" s="6">
        <v>-2532.34</v>
      </c>
      <c r="I47" s="5">
        <v>-0.63308500000000001</v>
      </c>
      <c r="J47" s="27" t="s">
        <v>50</v>
      </c>
      <c r="K47" s="7">
        <v>4000</v>
      </c>
      <c r="L47" s="6">
        <v>0</v>
      </c>
      <c r="M47" s="5">
        <v>0</v>
      </c>
      <c r="N47" s="1" t="s">
        <v>1</v>
      </c>
      <c r="O47">
        <v>368</v>
      </c>
    </row>
    <row r="48" spans="1:15" x14ac:dyDescent="0.25">
      <c r="A48" s="28" t="s">
        <v>429</v>
      </c>
      <c r="B48" s="28" t="s">
        <v>191</v>
      </c>
      <c r="C48" s="28" t="s">
        <v>3</v>
      </c>
      <c r="D48" s="7">
        <v>100</v>
      </c>
      <c r="E48" s="7">
        <v>0</v>
      </c>
      <c r="F48" s="5">
        <v>0</v>
      </c>
      <c r="G48" s="7">
        <v>0</v>
      </c>
      <c r="H48" s="6">
        <v>-100</v>
      </c>
      <c r="I48" s="5">
        <v>-1</v>
      </c>
      <c r="J48" s="27" t="s">
        <v>50</v>
      </c>
      <c r="K48" s="7">
        <v>100</v>
      </c>
      <c r="L48" s="6">
        <v>0</v>
      </c>
      <c r="M48" s="5">
        <v>0</v>
      </c>
      <c r="N48" s="1" t="s">
        <v>1</v>
      </c>
      <c r="O48">
        <v>369</v>
      </c>
    </row>
    <row r="49" spans="1:15" x14ac:dyDescent="0.25">
      <c r="A49" s="28" t="s">
        <v>1</v>
      </c>
      <c r="B49" s="28" t="s">
        <v>1</v>
      </c>
      <c r="C49" s="28" t="s">
        <v>1</v>
      </c>
      <c r="D49" s="7" t="s">
        <v>1</v>
      </c>
      <c r="E49" s="7" t="s">
        <v>1</v>
      </c>
      <c r="F49" s="5" t="s">
        <v>1</v>
      </c>
      <c r="G49" s="7" t="s">
        <v>1</v>
      </c>
      <c r="H49" s="6" t="s">
        <v>1</v>
      </c>
      <c r="I49" s="5" t="s">
        <v>1</v>
      </c>
      <c r="J49" s="27" t="s">
        <v>1</v>
      </c>
      <c r="K49" s="7" t="s">
        <v>1</v>
      </c>
      <c r="L49" s="6" t="s">
        <v>1</v>
      </c>
      <c r="M49" s="5" t="s">
        <v>1</v>
      </c>
      <c r="N49" s="1" t="s">
        <v>1</v>
      </c>
      <c r="O49" t="s">
        <v>1</v>
      </c>
    </row>
    <row r="50" spans="1:15" x14ac:dyDescent="0.25">
      <c r="A50" s="28" t="s">
        <v>1</v>
      </c>
      <c r="B50" s="28" t="s">
        <v>1</v>
      </c>
      <c r="C50" s="28" t="s">
        <v>1</v>
      </c>
      <c r="D50" s="7" t="s">
        <v>1</v>
      </c>
      <c r="E50" s="7" t="s">
        <v>1</v>
      </c>
      <c r="F50" s="5" t="s">
        <v>1</v>
      </c>
      <c r="G50" s="7" t="s">
        <v>1</v>
      </c>
      <c r="H50" s="6" t="s">
        <v>1</v>
      </c>
      <c r="I50" s="5" t="s">
        <v>1</v>
      </c>
      <c r="J50" s="27" t="s">
        <v>1</v>
      </c>
      <c r="K50" s="7" t="s">
        <v>1</v>
      </c>
      <c r="L50" s="6" t="s">
        <v>1</v>
      </c>
      <c r="M50" s="5" t="s">
        <v>1</v>
      </c>
      <c r="N50" s="1" t="s">
        <v>1</v>
      </c>
      <c r="O50" t="s">
        <v>1</v>
      </c>
    </row>
    <row r="51" spans="1:15" x14ac:dyDescent="0.25">
      <c r="A51" s="28" t="s">
        <v>1</v>
      </c>
      <c r="B51" s="28" t="s">
        <v>1</v>
      </c>
      <c r="C51" s="28" t="s">
        <v>1</v>
      </c>
      <c r="D51" s="7" t="s">
        <v>1</v>
      </c>
      <c r="E51" s="7" t="s">
        <v>1</v>
      </c>
      <c r="F51" s="5" t="s">
        <v>1</v>
      </c>
      <c r="G51" s="7" t="s">
        <v>1</v>
      </c>
      <c r="H51" s="6" t="s">
        <v>1</v>
      </c>
      <c r="I51" s="5" t="s">
        <v>1</v>
      </c>
      <c r="J51" s="27" t="s">
        <v>1</v>
      </c>
      <c r="K51" s="7" t="s">
        <v>1</v>
      </c>
      <c r="L51" s="6" t="s">
        <v>1</v>
      </c>
      <c r="M51" s="5" t="s">
        <v>1</v>
      </c>
      <c r="N51" s="1" t="s">
        <v>1</v>
      </c>
      <c r="O51" t="s">
        <v>1</v>
      </c>
    </row>
    <row r="52" spans="1:15" x14ac:dyDescent="0.25">
      <c r="A52" s="28" t="s">
        <v>1</v>
      </c>
      <c r="B52" s="28" t="s">
        <v>1</v>
      </c>
      <c r="C52" s="28" t="s">
        <v>1</v>
      </c>
      <c r="D52" s="7" t="s">
        <v>1</v>
      </c>
      <c r="E52" s="7" t="s">
        <v>1</v>
      </c>
      <c r="F52" s="5" t="s">
        <v>1</v>
      </c>
      <c r="G52" s="7" t="s">
        <v>1</v>
      </c>
      <c r="H52" s="6" t="s">
        <v>1</v>
      </c>
      <c r="I52" s="5" t="s">
        <v>1</v>
      </c>
      <c r="J52" s="27" t="s">
        <v>1</v>
      </c>
      <c r="K52" s="7" t="s">
        <v>1</v>
      </c>
      <c r="L52" s="6" t="s">
        <v>1</v>
      </c>
      <c r="M52" s="5" t="s">
        <v>1</v>
      </c>
      <c r="N52" s="1" t="s">
        <v>1</v>
      </c>
      <c r="O52" t="s">
        <v>1</v>
      </c>
    </row>
    <row r="53" spans="1:15" x14ac:dyDescent="0.25">
      <c r="A53" s="28" t="s">
        <v>1</v>
      </c>
      <c r="B53" s="28" t="s">
        <v>1</v>
      </c>
      <c r="C53" s="28" t="s">
        <v>1</v>
      </c>
      <c r="D53" s="7" t="s">
        <v>1</v>
      </c>
      <c r="E53" s="7" t="s">
        <v>1</v>
      </c>
      <c r="F53" s="5" t="s">
        <v>1</v>
      </c>
      <c r="G53" s="7" t="s">
        <v>1</v>
      </c>
      <c r="H53" s="6" t="s">
        <v>1</v>
      </c>
      <c r="I53" s="5" t="s">
        <v>1</v>
      </c>
      <c r="J53" s="27" t="s">
        <v>1</v>
      </c>
      <c r="K53" s="7" t="s">
        <v>1</v>
      </c>
      <c r="L53" s="6" t="s">
        <v>1</v>
      </c>
      <c r="M53" s="5" t="s">
        <v>1</v>
      </c>
      <c r="N53" s="1" t="s">
        <v>1</v>
      </c>
      <c r="O53" t="s">
        <v>1</v>
      </c>
    </row>
    <row r="54" spans="1:15" x14ac:dyDescent="0.25">
      <c r="A54" s="25"/>
      <c r="B54" s="4" t="s">
        <v>49</v>
      </c>
      <c r="C54" s="25"/>
      <c r="D54" s="3">
        <v>150025</v>
      </c>
      <c r="E54" s="3">
        <v>96351.37</v>
      </c>
      <c r="F54" s="2">
        <v>0.64223542742876183</v>
      </c>
      <c r="G54" s="3">
        <v>118121.64400000001</v>
      </c>
      <c r="H54" s="3">
        <v>-31903.355999999985</v>
      </c>
      <c r="I54" s="2">
        <v>-0.21265359773371095</v>
      </c>
      <c r="J54" s="26" t="s">
        <v>50</v>
      </c>
      <c r="K54" s="3">
        <v>160350</v>
      </c>
      <c r="L54" s="3">
        <v>10325</v>
      </c>
      <c r="M54" s="2">
        <v>6.8821863022829527E-2</v>
      </c>
      <c r="N54" s="25"/>
    </row>
    <row r="56" spans="1:15" ht="15.75" thickBot="1" x14ac:dyDescent="0.3">
      <c r="A56" s="23"/>
      <c r="B56" s="12" t="s">
        <v>47</v>
      </c>
      <c r="C56" s="23"/>
      <c r="D56" s="11">
        <v>748706.02</v>
      </c>
      <c r="E56" s="11">
        <v>621748.37</v>
      </c>
      <c r="F56" s="10">
        <v>0.83043057407231746</v>
      </c>
      <c r="G56" s="11">
        <v>748598.04400000011</v>
      </c>
      <c r="H56" s="11">
        <v>-107.9759999999078</v>
      </c>
      <c r="I56" s="10">
        <v>-1.4421681823782823E-4</v>
      </c>
      <c r="J56" s="24" t="s">
        <v>50</v>
      </c>
      <c r="K56" s="11">
        <v>791558.89232170559</v>
      </c>
      <c r="L56" s="11">
        <v>42852.872321705567</v>
      </c>
      <c r="M56" s="10">
        <v>5.7235912597184094E-2</v>
      </c>
      <c r="N56" s="23"/>
    </row>
    <row r="57" spans="1:15" ht="15.75" thickTop="1" x14ac:dyDescent="0.25"/>
  </sheetData>
  <conditionalFormatting sqref="H6:I56">
    <cfRule type="expression" dxfId="3" priority="2">
      <formula>AND(ISNUMBER(H6),ROUND(H6,2)&gt;0)</formula>
    </cfRule>
    <cfRule type="expression" dxfId="2" priority="3">
      <formula>AND(ISNUMBER(H6),ROUND(H6,2)&lt;0)</formula>
    </cfRule>
  </conditionalFormatting>
  <conditionalFormatting sqref="J6:J56">
    <cfRule type="expression" dxfId="1" priority="4">
      <formula>J6="Over budget"</formula>
    </cfRule>
    <cfRule type="expression" dxfId="0" priority="5">
      <formula>J6="Under budget"</formula>
    </cfRule>
  </conditionalFormatting>
  <hyperlinks>
    <hyperlink ref="A3" r:id="rId1" location="'GF%20Summary'!A1" xr:uid="{F0904B45-FCB9-4238-A442-A17D633C8377}"/>
  </hyperlinks>
  <pageMargins left="0.75" right="0.75" top="1" bottom="1" header="0.511811023622047" footer="0.511811023622047"/>
  <pageSetup fitToHeight="0" orientation="landscape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Values - GF Summary</vt:lpstr>
      <vt:lpstr>Values - Admin</vt:lpstr>
      <vt:lpstr>Values - Court</vt:lpstr>
      <vt:lpstr>Values - Fire</vt:lpstr>
      <vt:lpstr>Values - Inspections</vt:lpstr>
      <vt:lpstr>Values - Library</vt:lpstr>
      <vt:lpstr>Values - Parks &amp; Rec</vt:lpstr>
      <vt:lpstr>Values - Police</vt:lpstr>
      <vt:lpstr>Values - Public Works</vt:lpstr>
    </vt:vector>
  </TitlesOfParts>
  <Company>City of Helena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 Rosener</dc:creator>
  <cp:lastModifiedBy>Kymberley Rollan</cp:lastModifiedBy>
  <dcterms:created xsi:type="dcterms:W3CDTF">2026-10-25T20:36:48Z</dcterms:created>
  <dcterms:modified xsi:type="dcterms:W3CDTF">2026-10-26T14:45:43Z</dcterms:modified>
</cp:coreProperties>
</file>